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BF21C911-8E52-4A82-871A-45A6110BA0D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HURSO!$A$3:$H$54</definedName>
  </definedNames>
  <calcPr calcId="181029"/>
</workbook>
</file>

<file path=xl/sharedStrings.xml><?xml version="1.0" encoding="utf-8"?>
<sst xmlns="http://schemas.openxmlformats.org/spreadsheetml/2006/main" count="225" uniqueCount="211">
  <si>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</si>
  <si>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</si>
  <si>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</si>
  <si>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</si>
  <si>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</si>
  <si>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</si>
  <si>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</si>
  <si>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</si>
  <si>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</si>
  <si>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</si>
  <si>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</si>
  <si>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</si>
  <si>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</si>
  <si>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</si>
  <si>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</si>
  <si>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</si>
  <si>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</si>
  <si>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</si>
  <si>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</si>
  <si>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</si>
  <si>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</si>
  <si>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</si>
  <si>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</si>
  <si>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</si>
  <si>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</si>
  <si>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</si>
  <si>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</si>
  <si>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</si>
  <si>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</si>
  <si>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</si>
  <si>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</si>
  <si>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</si>
  <si>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</si>
  <si>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</si>
  <si>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</si>
  <si>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</si>
  <si>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</si>
  <si>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</si>
  <si>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</si>
  <si>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</si>
  <si>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</si>
  <si>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</si>
  <si>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</si>
  <si>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</si>
  <si>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</si>
  <si>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</si>
  <si>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</si>
  <si>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</si>
  <si>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</si>
  <si>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</si>
  <si>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</si>
  <si>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</si>
  <si>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</si>
  <si>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</si>
  <si>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 xml:space="preserve"> </t>
  </si>
  <si>
    <t>16.106.178/0001-51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</si>
  <si>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</si>
  <si>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</si>
  <si>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</si>
  <si>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</si>
  <si>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</si>
  <si>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</si>
  <si>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</si>
  <si>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</si>
  <si>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</si>
  <si>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</si>
  <si>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</si>
  <si>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</si>
  <si>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</si>
  <si>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</si>
  <si>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</si>
  <si>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</si>
  <si>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</si>
  <si>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</si>
  <si>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</si>
  <si>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</si>
  <si>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</si>
  <si>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</si>
  <si>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</si>
  <si>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</si>
  <si>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</si>
  <si>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</si>
  <si>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</si>
  <si>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</si>
  <si>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</si>
  <si>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</si>
  <si>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</si>
  <si>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</si>
  <si>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</si>
  <si>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</si>
  <si>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</si>
  <si>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</si>
  <si>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</si>
  <si>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</si>
  <si>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</si>
  <si>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</si>
  <si>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</si>
  <si>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</si>
  <si>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</si>
  <si>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</si>
  <si>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</si>
  <si>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</si>
  <si>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</si>
  <si>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</si>
  <si>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</si>
  <si>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</si>
  <si>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</si>
  <si>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</si>
  <si>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</si>
  <si>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</si>
  <si>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</si>
  <si>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</si>
  <si>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</si>
  <si>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</si>
  <si>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</si>
  <si>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</si>
  <si>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</si>
  <si>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</si>
  <si>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</si>
  <si>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</si>
  <si>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</si>
  <si>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</si>
  <si>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</si>
  <si>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</si>
  <si>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</si>
  <si>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</si>
  <si>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</si>
  <si>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</si>
  <si>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</si>
  <si>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</si>
  <si>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</si>
  <si>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</si>
  <si>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</si>
  <si>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</si>
  <si>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</si>
  <si>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</si>
  <si>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</si>
  <si>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</si>
  <si>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</si>
  <si>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</si>
  <si>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</si>
  <si>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</si>
  <si>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</si>
  <si>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</si>
  <si>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</si>
  <si>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</si>
  <si>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</si>
  <si>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</si>
  <si>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</si>
  <si>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</si>
  <si>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</si>
  <si>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</si>
  <si>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18.834.023/0001-67</t>
  </si>
  <si>
    <t>DATA DE ASSINATURA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</si>
  <si>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</si>
  <si>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</si>
  <si>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</si>
  <si>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BRASILEIRO E FONSECA MEDICINA LTDA</t>
  </si>
  <si>
    <t>30.316.618/0001-26</t>
  </si>
  <si>
    <t>PRESTAÇÃO DE SERVIÇO DE EMPRESA ESPECIALIZADA EM UTI PEDIÁTRICA</t>
  </si>
  <si>
    <t>EXECUTAR CONSULTORIA AMBIENTAL LTDA - ME</t>
  </si>
  <si>
    <t>18.465.646.0001-00</t>
  </si>
  <si>
    <t>PRESTAÇÃO DE SERVIÇOS DE CONSULTORIA AMBIENTAL E LIBERAÇÃO DE TODAS AS LINCENÇAS E ALVARÁS EXIGIDOS.</t>
  </si>
  <si>
    <t>FIEL LOCADORA DE VEÍCULOS BLINDADO LTDA - ME</t>
  </si>
  <si>
    <t>13.777.194/0001-88</t>
  </si>
  <si>
    <t>LOCAÇÃO DE VEÍCULOS AUTOMOTOR</t>
  </si>
  <si>
    <t xml:space="preserve">PVC PRIOTO TREINAMENTOS ADMINISTRATIVOS                                             </t>
  </si>
  <si>
    <t>16.600.276/0001-40</t>
  </si>
  <si>
    <t>PRESTAÇÃO DE SERVIÇO DE CONSULTORIA, COM FOCO NA MANUTENÇÃO DE PROGRAMAS DE QUALIDADE E AUDITORIA INTERNA</t>
  </si>
  <si>
    <t>03.817.702/0001-50</t>
  </si>
  <si>
    <t>PRESTAÇÃO DE SERVIÇOS DE GESTÃO DE ABASTECIMENTO DE COMBUSTÍVEIS PARA FROTA DE VEÍCULOS E GERADOR DE ENERGIA</t>
  </si>
  <si>
    <t>CONTRATO SEM CUSTOS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</si>
  <si>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</si>
  <si>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</si>
  <si>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</si>
  <si>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S&amp;G INDUSTRIA E SOLUÇÕES LTDA</t>
  </si>
  <si>
    <t>00.511.680/0001-08</t>
  </si>
  <si>
    <t>PRESTAÇÃO SERVIÇOS DE COLETA, TRANSPORTE, TRATAMENTO DE RESÍDUOS DE SERVIÇOS DE SAÚDE</t>
  </si>
  <si>
    <t>CARREIRA INTERNACIONAL - EIRELI - ME</t>
  </si>
  <si>
    <t>21.941.354/0001-00</t>
  </si>
  <si>
    <t>CONTRATO DE PRESTAÇÃO SE SERVIÇOS DE DIRETORIA TÉCNICA</t>
  </si>
  <si>
    <t>CIENTÍFICA MÉDICA HOSPITALAR LTDA</t>
  </si>
  <si>
    <t>07.847.837/0001-10</t>
  </si>
  <si>
    <t>FORNECIMENTO DE INSUMOS HOSPITALARES</t>
  </si>
  <si>
    <t>FREIRE  SIMEONI E LISITA PRESTAÇÃO DE SERVIÇOS MÉDICOS E CONSULTORIA LTDA</t>
  </si>
  <si>
    <t>20.819.699/0001-23</t>
  </si>
  <si>
    <t>PRESTAÇÃO DE SERVIÇO MÉDICO EM CIRURGIA VASDCULAR</t>
  </si>
  <si>
    <t>CONTRATOS VIGENTES - OUTUBRO 2018</t>
  </si>
  <si>
    <t>DALAS CONSULTORIA LTDA</t>
  </si>
  <si>
    <t>28.252.490/0001-32</t>
  </si>
  <si>
    <t>PRESTAÇÃO DE SERVIÇOS DE DIRETORIA GERAL</t>
  </si>
  <si>
    <t>MARCOS BORGES RIBEIRO</t>
  </si>
  <si>
    <t>11.578.831.0001-61</t>
  </si>
  <si>
    <t>PRESTAÇÃO DE SERVIÇO DE LIMPREZA, HIGIENIZAÇÃO E LAVAGEM DE VEICULOS</t>
  </si>
  <si>
    <t>MEDIALL BRASIL GESTÃO MÉDICO-HOSPITALAR LTDA</t>
  </si>
  <si>
    <t>27.229.900/0001-61</t>
  </si>
  <si>
    <t>PRESTAÇÃO DE SERVIÇO MÉDICO EM CIRURGIA GERAL</t>
  </si>
  <si>
    <t>SERVIÇOS MÉDICOS ESPECIALIZADOS EM ORTOPEDIA/RADIOLOGIA</t>
  </si>
  <si>
    <t>RENATA GREGORIO PEREIRA - ME</t>
  </si>
  <si>
    <t>22.526.905/0001-32</t>
  </si>
  <si>
    <t>FORNECIMENTO DE INSUMOS PARA HIGIENE GERAL COM DISPONIBILIZAÇÃO DE DISPENSADORES DE PAPEL HIGIÊNICO, PAPEL TOALHA, SABONETE LÍQUIDO E ÁLCOOL EM GERAL EM REGIME DE COMODATO.</t>
  </si>
  <si>
    <t>PRESTAÇÃO DE SERVIÇOS MÉDICOS NA ESPECIALIDADE DE ANESTESIOLOGIA</t>
  </si>
  <si>
    <t>STUART NEVES JUNIOR - SERVIÇOS MÉDICOS</t>
  </si>
  <si>
    <t>30.922.889/0001-25</t>
  </si>
  <si>
    <t>SERVIÇOS MÉDICOS ESPECIALIZADOS EM CARDIOLOGIA</t>
  </si>
  <si>
    <t>VIVA PRODUTOS HOSPITALARES LTDA</t>
  </si>
  <si>
    <t>07.173.013/0001-01</t>
  </si>
  <si>
    <t>BRASILCARD ADMINISTRADORA DE CARTÕES LTDA</t>
  </si>
  <si>
    <t>R$ 110,90 POR CADA APRENDIZ</t>
  </si>
  <si>
    <t>18 de janeiro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</si>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</sst>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8" fillId="0" borderId="1" xfId="3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2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1643062</xdr:colOff>
      <xdr:row>1</xdr:row>
      <xdr:rowOff>11906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08718" cy="1416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8</xdr:col>
      <xdr:colOff>11905</xdr:colOff>
      <xdr:row>78</xdr:row>
      <xdr:rowOff>23813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A9A643E-9468-4DEE-B15C-EB21F536983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538781"/>
          <a:ext cx="12620624" cy="1547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showGridLines="0" tabSelected="1" topLeftCell="A64" zoomScale="80" zoomScaleNormal="80" workbookViewId="0">
      <selection activeCell="J71" sqref="J71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10.25" customHeight="1" x14ac:dyDescent="0.25">
      <c r="A1" s="47"/>
      <c r="B1" s="47"/>
      <c r="C1" s="47"/>
      <c r="D1" s="47"/>
      <c r="E1" s="47"/>
      <c r="F1" s="47"/>
      <c r="G1" s="47"/>
      <c r="H1" s="47"/>
    </row>
    <row r="2" spans="1:8" s="1" customFormat="1" ht="50.1" customHeight="1" x14ac:dyDescent="0.25">
      <c r="A2" s="50" t="s">
        <v>187</v>
      </c>
      <c r="B2" s="51"/>
      <c r="C2" s="51"/>
      <c r="D2" s="51"/>
      <c r="E2" s="51"/>
      <c r="F2" s="51"/>
      <c r="G2" s="51"/>
      <c r="H2" s="51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31" customFormat="1" ht="25.5" x14ac:dyDescent="0.2">
      <c r="A4" s="12">
        <v>1</v>
      </c>
      <c r="B4" s="21" t="s">
        <v>109</v>
      </c>
      <c r="C4" s="9" t="s">
        <v>110</v>
      </c>
      <c r="D4" s="21" t="s">
        <v>111</v>
      </c>
      <c r="E4" s="8">
        <v>43172</v>
      </c>
      <c r="F4" s="8">
        <v>43172</v>
      </c>
      <c r="G4" s="8">
        <v>43537</v>
      </c>
      <c r="H4" s="3">
        <v>93800</v>
      </c>
    </row>
    <row r="5" spans="1:8" s="31" customFormat="1" ht="38.25" x14ac:dyDescent="0.2">
      <c r="A5" s="12">
        <v>2</v>
      </c>
      <c r="B5" s="32" t="s">
        <v>154</v>
      </c>
      <c r="C5" s="15" t="s">
        <v>155</v>
      </c>
      <c r="D5" s="32" t="s">
        <v>156</v>
      </c>
      <c r="E5" s="16">
        <v>43301</v>
      </c>
      <c r="F5" s="17">
        <v>43301</v>
      </c>
      <c r="G5" s="17">
        <v>43666</v>
      </c>
      <c r="H5" s="34">
        <v>14081.02</v>
      </c>
    </row>
    <row r="6" spans="1:8" s="31" customFormat="1" ht="25.5" x14ac:dyDescent="0.2">
      <c r="A6" s="12">
        <v>3</v>
      </c>
      <c r="B6" s="21" t="s">
        <v>129</v>
      </c>
      <c r="C6" s="38" t="s">
        <v>130</v>
      </c>
      <c r="D6" s="39" t="s">
        <v>131</v>
      </c>
      <c r="E6" s="14">
        <v>43235</v>
      </c>
      <c r="F6" s="14">
        <v>43235</v>
      </c>
      <c r="G6" s="14">
        <v>43600</v>
      </c>
      <c r="H6" s="40">
        <v>4276</v>
      </c>
    </row>
    <row r="7" spans="1:8" s="31" customFormat="1" ht="38.25" x14ac:dyDescent="0.2">
      <c r="A7" s="12">
        <v>4</v>
      </c>
      <c r="B7" s="21" t="s">
        <v>23</v>
      </c>
      <c r="C7" s="9" t="s">
        <v>55</v>
      </c>
      <c r="D7" s="21" t="s">
        <v>53</v>
      </c>
      <c r="E7" s="8">
        <v>43102</v>
      </c>
      <c r="F7" s="8">
        <v>43089</v>
      </c>
      <c r="G7" s="8">
        <v>44185</v>
      </c>
      <c r="H7" s="3">
        <v>3500</v>
      </c>
    </row>
    <row r="8" spans="1:8" s="31" customFormat="1" ht="25.5" x14ac:dyDescent="0.2">
      <c r="A8" s="12">
        <v>5</v>
      </c>
      <c r="B8" s="32" t="s">
        <v>207</v>
      </c>
      <c r="C8" s="9" t="s">
        <v>169</v>
      </c>
      <c r="D8" s="21" t="s">
        <v>170</v>
      </c>
      <c r="E8" s="8">
        <v>43294</v>
      </c>
      <c r="F8" s="8">
        <v>43294</v>
      </c>
      <c r="G8" s="8">
        <v>43659</v>
      </c>
      <c r="H8" s="42" t="s">
        <v>171</v>
      </c>
    </row>
    <row r="9" spans="1:8" s="31" customFormat="1" ht="25.5" x14ac:dyDescent="0.2">
      <c r="A9" s="12">
        <v>6</v>
      </c>
      <c r="B9" s="21" t="s">
        <v>157</v>
      </c>
      <c r="C9" s="9" t="s">
        <v>158</v>
      </c>
      <c r="D9" s="21" t="s">
        <v>159</v>
      </c>
      <c r="E9" s="8">
        <v>43287</v>
      </c>
      <c r="F9" s="8">
        <v>43287</v>
      </c>
      <c r="G9" s="8">
        <v>43466</v>
      </c>
      <c r="H9" s="3">
        <v>130000</v>
      </c>
    </row>
    <row r="10" spans="1:8" s="31" customFormat="1" ht="12.75" x14ac:dyDescent="0.2">
      <c r="A10" s="12">
        <v>7</v>
      </c>
      <c r="B10" s="21" t="s">
        <v>60</v>
      </c>
      <c r="C10" s="9" t="s">
        <v>61</v>
      </c>
      <c r="D10" s="21" t="s">
        <v>62</v>
      </c>
      <c r="E10" s="8">
        <v>43087</v>
      </c>
      <c r="F10" s="8">
        <v>43087</v>
      </c>
      <c r="G10" s="8">
        <v>43464</v>
      </c>
      <c r="H10" s="3">
        <v>15000</v>
      </c>
    </row>
    <row r="11" spans="1:8" s="31" customFormat="1" ht="51" x14ac:dyDescent="0.2">
      <c r="A11" s="12">
        <v>8</v>
      </c>
      <c r="B11" s="21" t="s">
        <v>119</v>
      </c>
      <c r="C11" s="9" t="s">
        <v>120</v>
      </c>
      <c r="D11" s="21" t="s">
        <v>121</v>
      </c>
      <c r="E11" s="8">
        <v>43205</v>
      </c>
      <c r="F11" s="8">
        <v>43205</v>
      </c>
      <c r="G11" s="8">
        <v>43570</v>
      </c>
      <c r="H11" s="3">
        <v>127678.04</v>
      </c>
    </row>
    <row r="12" spans="1:8" s="31" customFormat="1" ht="25.5" x14ac:dyDescent="0.2">
      <c r="A12" s="12">
        <v>9</v>
      </c>
      <c r="B12" s="21" t="s">
        <v>63</v>
      </c>
      <c r="C12" s="9" t="s">
        <v>11</v>
      </c>
      <c r="D12" s="21" t="s">
        <v>64</v>
      </c>
      <c r="E12" s="8">
        <v>43081</v>
      </c>
      <c r="F12" s="8">
        <v>43081</v>
      </c>
      <c r="G12" s="8">
        <v>43473</v>
      </c>
      <c r="H12" s="3">
        <v>17300</v>
      </c>
    </row>
    <row r="13" spans="1:8" s="31" customFormat="1" ht="12.75" x14ac:dyDescent="0.2">
      <c r="A13" s="12">
        <v>10</v>
      </c>
      <c r="B13" s="21" t="s">
        <v>181</v>
      </c>
      <c r="C13" s="45" t="s">
        <v>182</v>
      </c>
      <c r="D13" s="21" t="s">
        <v>183</v>
      </c>
      <c r="E13" s="8">
        <v>43370</v>
      </c>
      <c r="F13" s="8">
        <v>43370</v>
      </c>
      <c r="G13" s="8">
        <v>43735</v>
      </c>
      <c r="H13" s="3">
        <v>3450</v>
      </c>
    </row>
    <row r="14" spans="1:8" s="31" customFormat="1" ht="25.5" x14ac:dyDescent="0.2">
      <c r="A14" s="12">
        <v>11</v>
      </c>
      <c r="B14" s="21" t="s">
        <v>68</v>
      </c>
      <c r="C14" s="9" t="s">
        <v>69</v>
      </c>
      <c r="D14" s="21" t="s">
        <v>70</v>
      </c>
      <c r="E14" s="8">
        <v>43081</v>
      </c>
      <c r="F14" s="8">
        <v>43081</v>
      </c>
      <c r="G14" s="8">
        <v>43473</v>
      </c>
      <c r="H14" s="3">
        <v>45000</v>
      </c>
    </row>
    <row r="15" spans="1:8" s="31" customFormat="1" ht="12.75" x14ac:dyDescent="0.2">
      <c r="A15" s="12">
        <v>12</v>
      </c>
      <c r="B15" s="32" t="s">
        <v>188</v>
      </c>
      <c r="C15" s="4" t="s">
        <v>189</v>
      </c>
      <c r="D15" s="20" t="s">
        <v>190</v>
      </c>
      <c r="E15" s="6">
        <v>43377</v>
      </c>
      <c r="F15" s="5">
        <v>43377</v>
      </c>
      <c r="G15" s="5">
        <v>43742</v>
      </c>
      <c r="H15" s="25">
        <v>17000</v>
      </c>
    </row>
    <row r="16" spans="1:8" s="31" customFormat="1" ht="25.5" x14ac:dyDescent="0.2">
      <c r="A16" s="12">
        <v>13</v>
      </c>
      <c r="B16" s="21" t="s">
        <v>51</v>
      </c>
      <c r="C16" s="9" t="s">
        <v>22</v>
      </c>
      <c r="D16" s="21" t="s">
        <v>71</v>
      </c>
      <c r="E16" s="8">
        <v>43081</v>
      </c>
      <c r="F16" s="10">
        <v>43081</v>
      </c>
      <c r="G16" s="10">
        <v>43446</v>
      </c>
      <c r="H16" s="3" t="s">
        <v>72</v>
      </c>
    </row>
    <row r="17" spans="1:8" s="31" customFormat="1" ht="12.75" x14ac:dyDescent="0.2">
      <c r="A17" s="12">
        <v>14</v>
      </c>
      <c r="B17" s="32" t="s">
        <v>24</v>
      </c>
      <c r="C17" s="4" t="s">
        <v>25</v>
      </c>
      <c r="D17" s="20" t="s">
        <v>26</v>
      </c>
      <c r="E17" s="5">
        <v>43095</v>
      </c>
      <c r="F17" s="5">
        <v>43095</v>
      </c>
      <c r="G17" s="5">
        <v>43460</v>
      </c>
      <c r="H17" s="25">
        <v>500</v>
      </c>
    </row>
    <row r="18" spans="1:8" s="31" customFormat="1" ht="12.75" x14ac:dyDescent="0.2">
      <c r="A18" s="12">
        <v>15</v>
      </c>
      <c r="B18" s="21" t="s">
        <v>135</v>
      </c>
      <c r="C18" s="9" t="s">
        <v>136</v>
      </c>
      <c r="D18" s="21" t="s">
        <v>137</v>
      </c>
      <c r="E18" s="8">
        <v>43272</v>
      </c>
      <c r="F18" s="10">
        <v>43272</v>
      </c>
      <c r="G18" s="10">
        <v>43637</v>
      </c>
      <c r="H18" s="3" t="s">
        <v>6</v>
      </c>
    </row>
    <row r="19" spans="1:8" s="31" customFormat="1" ht="25.5" x14ac:dyDescent="0.2">
      <c r="A19" s="12">
        <v>16</v>
      </c>
      <c r="B19" s="32" t="s">
        <v>160</v>
      </c>
      <c r="C19" s="15" t="s">
        <v>161</v>
      </c>
      <c r="D19" s="32" t="s">
        <v>162</v>
      </c>
      <c r="E19" s="17">
        <v>43299</v>
      </c>
      <c r="F19" s="17">
        <v>43299</v>
      </c>
      <c r="G19" s="8">
        <v>43481</v>
      </c>
      <c r="H19" s="3">
        <v>11663.33</v>
      </c>
    </row>
    <row r="20" spans="1:8" s="31" customFormat="1" ht="12.75" x14ac:dyDescent="0.2">
      <c r="A20" s="12">
        <v>17</v>
      </c>
      <c r="B20" s="32" t="s">
        <v>73</v>
      </c>
      <c r="C20" s="15" t="s">
        <v>74</v>
      </c>
      <c r="D20" s="32" t="s">
        <v>75</v>
      </c>
      <c r="E20" s="17">
        <v>43081</v>
      </c>
      <c r="F20" s="17">
        <v>43081</v>
      </c>
      <c r="G20" s="8">
        <v>43473</v>
      </c>
      <c r="H20" s="3">
        <v>14600</v>
      </c>
    </row>
    <row r="21" spans="1:8" s="31" customFormat="1" ht="25.5" x14ac:dyDescent="0.2">
      <c r="A21" s="12">
        <v>18</v>
      </c>
      <c r="B21" s="32" t="s">
        <v>163</v>
      </c>
      <c r="C21" s="15" t="s">
        <v>164</v>
      </c>
      <c r="D21" s="32" t="s">
        <v>165</v>
      </c>
      <c r="E21" s="16">
        <v>43298</v>
      </c>
      <c r="F21" s="16">
        <v>43298</v>
      </c>
      <c r="G21" s="16">
        <v>43663</v>
      </c>
      <c r="H21" s="3">
        <v>7000</v>
      </c>
    </row>
    <row r="22" spans="1:8" s="31" customFormat="1" ht="12.75" x14ac:dyDescent="0.2">
      <c r="A22" s="12">
        <v>19</v>
      </c>
      <c r="B22" s="21" t="s">
        <v>112</v>
      </c>
      <c r="C22" s="9" t="s">
        <v>113</v>
      </c>
      <c r="D22" s="21" t="s">
        <v>114</v>
      </c>
      <c r="E22" s="10">
        <v>43174</v>
      </c>
      <c r="F22" s="10">
        <v>43174</v>
      </c>
      <c r="G22" s="10">
        <v>43539</v>
      </c>
      <c r="H22" s="3"/>
    </row>
    <row r="23" spans="1:8" s="31" customFormat="1" ht="12.75" x14ac:dyDescent="0.2">
      <c r="A23" s="12">
        <v>20</v>
      </c>
      <c r="B23" s="21" t="s">
        <v>112</v>
      </c>
      <c r="C23" s="9" t="s">
        <v>113</v>
      </c>
      <c r="D23" s="21" t="s">
        <v>115</v>
      </c>
      <c r="E23" s="10">
        <v>43174</v>
      </c>
      <c r="F23" s="10">
        <v>43174</v>
      </c>
      <c r="G23" s="10">
        <v>43539</v>
      </c>
      <c r="H23" s="3">
        <v>90200</v>
      </c>
    </row>
    <row r="24" spans="1:8" s="31" customFormat="1" ht="25.5" x14ac:dyDescent="0.2">
      <c r="A24" s="12">
        <v>21</v>
      </c>
      <c r="B24" s="32" t="s">
        <v>184</v>
      </c>
      <c r="C24" s="15" t="s">
        <v>185</v>
      </c>
      <c r="D24" s="32" t="s">
        <v>186</v>
      </c>
      <c r="E24" s="16">
        <v>43344</v>
      </c>
      <c r="F24" s="17">
        <v>43344</v>
      </c>
      <c r="G24" s="8">
        <v>43574</v>
      </c>
      <c r="H24" s="3">
        <v>33500</v>
      </c>
    </row>
    <row r="25" spans="1:8" s="31" customFormat="1" ht="25.5" x14ac:dyDescent="0.2">
      <c r="A25" s="12">
        <v>22</v>
      </c>
      <c r="B25" s="32" t="s">
        <v>79</v>
      </c>
      <c r="C25" s="15" t="s">
        <v>27</v>
      </c>
      <c r="D25" s="32" t="s">
        <v>80</v>
      </c>
      <c r="E25" s="16">
        <v>43081</v>
      </c>
      <c r="F25" s="17">
        <v>43081</v>
      </c>
      <c r="G25" s="8">
        <v>43687</v>
      </c>
      <c r="H25" s="3">
        <v>1300</v>
      </c>
    </row>
    <row r="26" spans="1:8" s="31" customFormat="1" ht="25.5" x14ac:dyDescent="0.2">
      <c r="A26" s="12">
        <v>23</v>
      </c>
      <c r="B26" s="32" t="s">
        <v>28</v>
      </c>
      <c r="C26" s="4" t="s">
        <v>29</v>
      </c>
      <c r="D26" s="20" t="s">
        <v>30</v>
      </c>
      <c r="E26" s="6">
        <v>43081</v>
      </c>
      <c r="F26" s="5">
        <v>43081</v>
      </c>
      <c r="G26" s="5">
        <v>43446</v>
      </c>
      <c r="H26" s="27" t="s">
        <v>208</v>
      </c>
    </row>
    <row r="27" spans="1:8" s="31" customFormat="1" ht="63.75" x14ac:dyDescent="0.2">
      <c r="A27" s="12">
        <v>24</v>
      </c>
      <c r="B27" s="32" t="s">
        <v>138</v>
      </c>
      <c r="C27" s="22" t="s">
        <v>139</v>
      </c>
      <c r="D27" s="32" t="s">
        <v>140</v>
      </c>
      <c r="E27" s="16">
        <v>43257</v>
      </c>
      <c r="F27" s="16">
        <v>43257</v>
      </c>
      <c r="G27" s="16">
        <v>43622</v>
      </c>
      <c r="H27" s="3" t="s">
        <v>141</v>
      </c>
    </row>
    <row r="28" spans="1:8" s="31" customFormat="1" ht="25.5" x14ac:dyDescent="0.2">
      <c r="A28" s="12">
        <v>25</v>
      </c>
      <c r="B28" s="32" t="s">
        <v>7</v>
      </c>
      <c r="C28" s="4" t="s">
        <v>8</v>
      </c>
      <c r="D28" s="20" t="s">
        <v>9</v>
      </c>
      <c r="E28" s="6">
        <v>43081</v>
      </c>
      <c r="F28" s="6">
        <v>43586</v>
      </c>
      <c r="G28" s="6">
        <v>43952</v>
      </c>
      <c r="H28" s="25">
        <v>3930.97</v>
      </c>
    </row>
    <row r="29" spans="1:8" s="31" customFormat="1" ht="25.5" x14ac:dyDescent="0.2">
      <c r="A29" s="12">
        <v>26</v>
      </c>
      <c r="B29" s="21" t="s">
        <v>31</v>
      </c>
      <c r="C29" s="22" t="s">
        <v>32</v>
      </c>
      <c r="D29" s="32" t="s">
        <v>81</v>
      </c>
      <c r="E29" s="16">
        <v>43083</v>
      </c>
      <c r="F29" s="16">
        <v>43083</v>
      </c>
      <c r="G29" s="16">
        <v>43448</v>
      </c>
      <c r="H29" s="3" t="s">
        <v>82</v>
      </c>
    </row>
    <row r="30" spans="1:8" s="31" customFormat="1" ht="25.5" x14ac:dyDescent="0.2">
      <c r="A30" s="12">
        <v>27</v>
      </c>
      <c r="B30" s="21" t="s">
        <v>191</v>
      </c>
      <c r="C30" s="9" t="s">
        <v>192</v>
      </c>
      <c r="D30" s="21" t="s">
        <v>193</v>
      </c>
      <c r="E30" s="8">
        <v>43392</v>
      </c>
      <c r="F30" s="8">
        <v>43392</v>
      </c>
      <c r="G30" s="8">
        <v>43757</v>
      </c>
      <c r="H30" s="3">
        <v>515</v>
      </c>
    </row>
    <row r="31" spans="1:8" s="31" customFormat="1" ht="25.5" x14ac:dyDescent="0.2">
      <c r="A31" s="12">
        <v>28</v>
      </c>
      <c r="B31" s="21" t="s">
        <v>194</v>
      </c>
      <c r="C31" s="9" t="s">
        <v>195</v>
      </c>
      <c r="D31" s="21" t="s">
        <v>196</v>
      </c>
      <c r="E31" s="10">
        <v>43391</v>
      </c>
      <c r="F31" s="10">
        <v>43391</v>
      </c>
      <c r="G31" s="8">
        <v>43570</v>
      </c>
      <c r="H31" s="3" t="s">
        <v>6</v>
      </c>
    </row>
    <row r="32" spans="1:8" s="31" customFormat="1" ht="25.5" x14ac:dyDescent="0.2">
      <c r="A32" s="12">
        <v>29</v>
      </c>
      <c r="B32" s="21" t="s">
        <v>194</v>
      </c>
      <c r="C32" s="9" t="s">
        <v>195</v>
      </c>
      <c r="D32" s="21" t="s">
        <v>197</v>
      </c>
      <c r="E32" s="10">
        <v>43391</v>
      </c>
      <c r="F32" s="10">
        <v>43391</v>
      </c>
      <c r="G32" s="8">
        <v>43570</v>
      </c>
      <c r="H32" s="3">
        <v>305766.06</v>
      </c>
    </row>
    <row r="33" spans="1:8" s="31" customFormat="1" ht="25.5" x14ac:dyDescent="0.2">
      <c r="A33" s="12">
        <v>30</v>
      </c>
      <c r="B33" s="21" t="s">
        <v>90</v>
      </c>
      <c r="C33" s="9" t="s">
        <v>91</v>
      </c>
      <c r="D33" s="21" t="s">
        <v>92</v>
      </c>
      <c r="E33" s="10">
        <v>43081</v>
      </c>
      <c r="F33" s="10">
        <v>43081</v>
      </c>
      <c r="G33" s="8">
        <v>43473</v>
      </c>
      <c r="H33" s="3">
        <v>64240</v>
      </c>
    </row>
    <row r="34" spans="1:8" s="31" customFormat="1" ht="25.5" x14ac:dyDescent="0.2">
      <c r="A34" s="12">
        <v>31</v>
      </c>
      <c r="B34" s="21" t="s">
        <v>116</v>
      </c>
      <c r="C34" s="9" t="s">
        <v>117</v>
      </c>
      <c r="D34" s="21" t="s">
        <v>118</v>
      </c>
      <c r="E34" s="10">
        <v>43171</v>
      </c>
      <c r="F34" s="10">
        <v>43171</v>
      </c>
      <c r="G34" s="10">
        <v>43536</v>
      </c>
      <c r="H34" s="3">
        <v>37500</v>
      </c>
    </row>
    <row r="35" spans="1:8" s="31" customFormat="1" ht="12.75" x14ac:dyDescent="0.2">
      <c r="A35" s="12">
        <v>32</v>
      </c>
      <c r="B35" s="32" t="s">
        <v>56</v>
      </c>
      <c r="C35" s="33" t="s">
        <v>33</v>
      </c>
      <c r="D35" s="20" t="s">
        <v>34</v>
      </c>
      <c r="E35" s="5">
        <v>43081</v>
      </c>
      <c r="F35" s="5">
        <v>43081</v>
      </c>
      <c r="G35" s="5">
        <v>43473</v>
      </c>
      <c r="H35" s="26" t="s">
        <v>6</v>
      </c>
    </row>
    <row r="36" spans="1:8" s="31" customFormat="1" ht="12.75" x14ac:dyDescent="0.2">
      <c r="A36" s="12">
        <v>33</v>
      </c>
      <c r="B36" s="21" t="s">
        <v>142</v>
      </c>
      <c r="C36" s="9" t="s">
        <v>143</v>
      </c>
      <c r="D36" s="21" t="s">
        <v>144</v>
      </c>
      <c r="E36" s="10">
        <v>43266</v>
      </c>
      <c r="F36" s="10">
        <v>43266</v>
      </c>
      <c r="G36" s="10">
        <v>43631</v>
      </c>
      <c r="H36" s="3">
        <v>750</v>
      </c>
    </row>
    <row r="37" spans="1:8" s="31" customFormat="1" ht="51" x14ac:dyDescent="0.2">
      <c r="A37" s="12">
        <v>34</v>
      </c>
      <c r="B37" s="32" t="s">
        <v>122</v>
      </c>
      <c r="C37" s="4" t="s">
        <v>35</v>
      </c>
      <c r="D37" s="20" t="s">
        <v>36</v>
      </c>
      <c r="E37" s="6">
        <v>43081</v>
      </c>
      <c r="F37" s="5">
        <v>43081</v>
      </c>
      <c r="G37" s="5">
        <v>43811</v>
      </c>
      <c r="H37" s="26">
        <v>8971.68</v>
      </c>
    </row>
    <row r="38" spans="1:8" s="31" customFormat="1" ht="38.25" x14ac:dyDescent="0.2">
      <c r="A38" s="12">
        <v>35</v>
      </c>
      <c r="B38" s="32" t="s">
        <v>37</v>
      </c>
      <c r="C38" s="4" t="s">
        <v>38</v>
      </c>
      <c r="D38" s="20" t="s">
        <v>39</v>
      </c>
      <c r="E38" s="6">
        <v>43081</v>
      </c>
      <c r="F38" s="5">
        <v>43117</v>
      </c>
      <c r="G38" s="5">
        <v>43482</v>
      </c>
      <c r="H38" s="25">
        <v>12326.59</v>
      </c>
    </row>
    <row r="39" spans="1:8" s="31" customFormat="1" ht="25.5" x14ac:dyDescent="0.2">
      <c r="A39" s="12">
        <v>36</v>
      </c>
      <c r="B39" s="21" t="s">
        <v>145</v>
      </c>
      <c r="C39" s="9" t="s">
        <v>146</v>
      </c>
      <c r="D39" s="21" t="s">
        <v>147</v>
      </c>
      <c r="E39" s="10">
        <v>43276</v>
      </c>
      <c r="F39" s="10">
        <v>43276</v>
      </c>
      <c r="G39" s="10">
        <v>43641</v>
      </c>
      <c r="H39" s="3" t="s">
        <v>148</v>
      </c>
    </row>
    <row r="40" spans="1:8" s="31" customFormat="1" ht="25.5" x14ac:dyDescent="0.2">
      <c r="A40" s="12">
        <v>37</v>
      </c>
      <c r="B40" s="32" t="s">
        <v>40</v>
      </c>
      <c r="C40" s="4" t="s">
        <v>41</v>
      </c>
      <c r="D40" s="20" t="s">
        <v>42</v>
      </c>
      <c r="E40" s="5">
        <v>43081</v>
      </c>
      <c r="F40" s="5">
        <v>43081</v>
      </c>
      <c r="G40" s="5">
        <v>43446</v>
      </c>
      <c r="H40" s="26" t="s">
        <v>6</v>
      </c>
    </row>
    <row r="41" spans="1:8" s="31" customFormat="1" ht="25.5" x14ac:dyDescent="0.2">
      <c r="A41" s="12">
        <v>38</v>
      </c>
      <c r="B41" s="21" t="s">
        <v>166</v>
      </c>
      <c r="C41" s="9" t="s">
        <v>167</v>
      </c>
      <c r="D41" s="21" t="s">
        <v>168</v>
      </c>
      <c r="E41" s="10">
        <v>43284</v>
      </c>
      <c r="F41" s="10">
        <v>43284</v>
      </c>
      <c r="G41" s="10">
        <v>43649</v>
      </c>
      <c r="H41" s="3">
        <v>58850</v>
      </c>
    </row>
    <row r="42" spans="1:8" s="31" customFormat="1" ht="12.75" x14ac:dyDescent="0.2">
      <c r="A42" s="12">
        <v>39</v>
      </c>
      <c r="B42" s="21" t="s">
        <v>43</v>
      </c>
      <c r="C42" s="9" t="s">
        <v>44</v>
      </c>
      <c r="D42" s="21" t="s">
        <v>52</v>
      </c>
      <c r="E42" s="10">
        <v>43081</v>
      </c>
      <c r="F42" s="10">
        <v>43081</v>
      </c>
      <c r="G42" s="10">
        <v>43687</v>
      </c>
      <c r="H42" s="3">
        <v>57541</v>
      </c>
    </row>
    <row r="43" spans="1:8" s="31" customFormat="1" ht="51" x14ac:dyDescent="0.2">
      <c r="A43" s="12">
        <v>40</v>
      </c>
      <c r="B43" s="32" t="s">
        <v>198</v>
      </c>
      <c r="C43" s="15" t="s">
        <v>199</v>
      </c>
      <c r="D43" s="32" t="s">
        <v>200</v>
      </c>
      <c r="E43" s="8">
        <v>43398</v>
      </c>
      <c r="F43" s="8">
        <v>43398</v>
      </c>
      <c r="G43" s="8">
        <v>43763</v>
      </c>
      <c r="H43" s="3">
        <v>11485</v>
      </c>
    </row>
    <row r="44" spans="1:8" s="31" customFormat="1" ht="25.5" x14ac:dyDescent="0.2">
      <c r="A44" s="12">
        <v>41</v>
      </c>
      <c r="B44" s="21" t="s">
        <v>175</v>
      </c>
      <c r="C44" s="9" t="s">
        <v>176</v>
      </c>
      <c r="D44" s="21" t="s">
        <v>177</v>
      </c>
      <c r="E44" s="8">
        <v>43322</v>
      </c>
      <c r="F44" s="8">
        <v>43322</v>
      </c>
      <c r="G44" s="8">
        <v>43687</v>
      </c>
      <c r="H44" s="3">
        <v>18080</v>
      </c>
    </row>
    <row r="45" spans="1:8" s="31" customFormat="1" ht="25.5" x14ac:dyDescent="0.2">
      <c r="A45" s="12">
        <v>42</v>
      </c>
      <c r="B45" s="21" t="s">
        <v>102</v>
      </c>
      <c r="C45" s="9" t="s">
        <v>103</v>
      </c>
      <c r="D45" s="32" t="s">
        <v>104</v>
      </c>
      <c r="E45" s="8">
        <v>43081</v>
      </c>
      <c r="F45" s="8">
        <v>43081</v>
      </c>
      <c r="G45" s="10">
        <v>43473</v>
      </c>
      <c r="H45" s="3">
        <v>271689</v>
      </c>
    </row>
    <row r="46" spans="1:8" s="31" customFormat="1" ht="25.5" x14ac:dyDescent="0.2">
      <c r="A46" s="12">
        <v>43</v>
      </c>
      <c r="B46" s="21" t="s">
        <v>102</v>
      </c>
      <c r="C46" s="9" t="s">
        <v>103</v>
      </c>
      <c r="D46" s="32" t="s">
        <v>201</v>
      </c>
      <c r="E46" s="8">
        <v>43390</v>
      </c>
      <c r="F46" s="8">
        <v>43390</v>
      </c>
      <c r="G46" s="10">
        <v>43570</v>
      </c>
      <c r="H46" s="3">
        <v>135700</v>
      </c>
    </row>
    <row r="47" spans="1:8" s="31" customFormat="1" ht="12.75" x14ac:dyDescent="0.2">
      <c r="A47" s="12">
        <v>44</v>
      </c>
      <c r="B47" s="21" t="s">
        <v>45</v>
      </c>
      <c r="C47" s="9" t="s">
        <v>46</v>
      </c>
      <c r="D47" s="32" t="s">
        <v>47</v>
      </c>
      <c r="E47" s="16">
        <v>43081</v>
      </c>
      <c r="F47" s="8">
        <v>43081</v>
      </c>
      <c r="G47" s="10">
        <v>43687</v>
      </c>
      <c r="H47" s="3" t="s">
        <v>6</v>
      </c>
    </row>
    <row r="48" spans="1:8" s="31" customFormat="1" ht="25.5" x14ac:dyDescent="0.2">
      <c r="A48" s="12">
        <v>45</v>
      </c>
      <c r="B48" s="21" t="s">
        <v>107</v>
      </c>
      <c r="C48" s="9" t="s">
        <v>10</v>
      </c>
      <c r="D48" s="32" t="s">
        <v>108</v>
      </c>
      <c r="E48" s="16">
        <v>43132</v>
      </c>
      <c r="F48" s="8">
        <v>43132</v>
      </c>
      <c r="G48" s="8">
        <v>43497</v>
      </c>
      <c r="H48" s="3">
        <v>24900</v>
      </c>
    </row>
    <row r="49" spans="1:8" s="31" customFormat="1" ht="12.75" x14ac:dyDescent="0.2">
      <c r="A49" s="12">
        <v>46</v>
      </c>
      <c r="B49" s="41" t="s">
        <v>202</v>
      </c>
      <c r="C49" s="19" t="s">
        <v>203</v>
      </c>
      <c r="D49" s="35" t="s">
        <v>204</v>
      </c>
      <c r="E49" s="7">
        <v>43374</v>
      </c>
      <c r="F49" s="7">
        <v>43374</v>
      </c>
      <c r="G49" s="8">
        <v>43465</v>
      </c>
      <c r="H49" s="3">
        <v>6393.19</v>
      </c>
    </row>
    <row r="50" spans="1:8" s="31" customFormat="1" ht="25.5" x14ac:dyDescent="0.2">
      <c r="A50" s="12">
        <v>47</v>
      </c>
      <c r="B50" s="32" t="s">
        <v>48</v>
      </c>
      <c r="C50" s="4" t="s">
        <v>49</v>
      </c>
      <c r="D50" s="20" t="s">
        <v>50</v>
      </c>
      <c r="E50" s="6">
        <v>43081</v>
      </c>
      <c r="F50" s="5">
        <v>43081</v>
      </c>
      <c r="G50" s="5">
        <v>43687</v>
      </c>
      <c r="H50" s="25">
        <v>1360.63</v>
      </c>
    </row>
    <row r="51" spans="1:8" s="31" customFormat="1" ht="12.75" x14ac:dyDescent="0.2">
      <c r="A51" s="12">
        <v>48</v>
      </c>
      <c r="B51" s="41" t="s">
        <v>123</v>
      </c>
      <c r="C51" s="19" t="s">
        <v>124</v>
      </c>
      <c r="D51" s="35" t="s">
        <v>125</v>
      </c>
      <c r="E51" s="7">
        <v>43207</v>
      </c>
      <c r="F51" s="7">
        <v>43207</v>
      </c>
      <c r="G51" s="7">
        <v>43572</v>
      </c>
      <c r="H51" s="3">
        <v>25669.08</v>
      </c>
    </row>
    <row r="52" spans="1:8" s="31" customFormat="1" ht="12.75" x14ac:dyDescent="0.2">
      <c r="A52" s="12">
        <v>49</v>
      </c>
      <c r="B52" s="41" t="s">
        <v>205</v>
      </c>
      <c r="C52" s="19" t="s">
        <v>206</v>
      </c>
      <c r="D52" s="35" t="s">
        <v>183</v>
      </c>
      <c r="E52" s="7">
        <v>43376</v>
      </c>
      <c r="F52" s="7">
        <v>43376</v>
      </c>
      <c r="G52" s="7">
        <v>43741</v>
      </c>
      <c r="H52" s="3" t="s">
        <v>6</v>
      </c>
    </row>
    <row r="53" spans="1:8" s="31" customFormat="1" ht="25.5" x14ac:dyDescent="0.2">
      <c r="A53" s="12">
        <v>50</v>
      </c>
      <c r="B53" s="32" t="s">
        <v>172</v>
      </c>
      <c r="C53" s="15" t="s">
        <v>173</v>
      </c>
      <c r="D53" s="32" t="s">
        <v>174</v>
      </c>
      <c r="E53" s="17">
        <v>43286</v>
      </c>
      <c r="F53" s="17">
        <v>43286</v>
      </c>
      <c r="G53" s="17">
        <v>43651</v>
      </c>
      <c r="H53" s="43">
        <v>35942.5</v>
      </c>
    </row>
    <row r="54" spans="1:8" s="31" customFormat="1" ht="12.75" x14ac:dyDescent="0.2">
      <c r="A54" s="12">
        <v>51</v>
      </c>
      <c r="B54" s="41" t="s">
        <v>20</v>
      </c>
      <c r="C54" s="19" t="s">
        <v>105</v>
      </c>
      <c r="D54" s="35" t="s">
        <v>21</v>
      </c>
      <c r="E54" s="14">
        <v>43081</v>
      </c>
      <c r="F54" s="7">
        <v>43081</v>
      </c>
      <c r="G54" s="8">
        <v>43537</v>
      </c>
      <c r="H54" s="3">
        <v>4250</v>
      </c>
    </row>
    <row r="55" spans="1:8" s="1" customFormat="1" ht="50.1" customHeight="1" x14ac:dyDescent="0.25">
      <c r="A55" s="48" t="s">
        <v>12</v>
      </c>
      <c r="B55" s="49"/>
      <c r="C55" s="49"/>
      <c r="D55" s="49"/>
      <c r="E55" s="49"/>
      <c r="F55" s="49"/>
      <c r="G55" s="49"/>
      <c r="H55" s="49"/>
    </row>
    <row r="56" spans="1:8" s="1" customFormat="1" ht="22.5" x14ac:dyDescent="0.25">
      <c r="A56" s="12" t="s">
        <v>19</v>
      </c>
      <c r="B56" s="2" t="s">
        <v>0</v>
      </c>
      <c r="C56" s="2" t="s">
        <v>1</v>
      </c>
      <c r="D56" s="2" t="s">
        <v>2</v>
      </c>
      <c r="E56" s="2" t="s">
        <v>153</v>
      </c>
      <c r="F56" s="2" t="s">
        <v>3</v>
      </c>
      <c r="G56" s="2" t="s">
        <v>4</v>
      </c>
      <c r="H56" s="28" t="s">
        <v>5</v>
      </c>
    </row>
    <row r="57" spans="1:8" s="1" customFormat="1" x14ac:dyDescent="0.25">
      <c r="A57" s="12">
        <v>1</v>
      </c>
      <c r="B57" s="32" t="s">
        <v>57</v>
      </c>
      <c r="C57" s="15" t="s">
        <v>58</v>
      </c>
      <c r="D57" s="32" t="s">
        <v>59</v>
      </c>
      <c r="E57" s="16">
        <v>43081</v>
      </c>
      <c r="F57" s="17">
        <v>43081</v>
      </c>
      <c r="G57" s="17">
        <v>43171</v>
      </c>
      <c r="H57" s="34">
        <v>6393.19</v>
      </c>
    </row>
    <row r="58" spans="1:8" s="1" customFormat="1" x14ac:dyDescent="0.25">
      <c r="A58" s="12">
        <v>2</v>
      </c>
      <c r="B58" s="36" t="s">
        <v>126</v>
      </c>
      <c r="C58" s="37" t="s">
        <v>152</v>
      </c>
      <c r="D58" s="36" t="s">
        <v>127</v>
      </c>
      <c r="E58" s="14">
        <v>43237</v>
      </c>
      <c r="F58" s="14">
        <v>43237</v>
      </c>
      <c r="G58" s="8">
        <v>43301</v>
      </c>
      <c r="H58" s="34" t="s">
        <v>128</v>
      </c>
    </row>
    <row r="59" spans="1:8" s="1" customFormat="1" x14ac:dyDescent="0.25">
      <c r="A59" s="12">
        <v>3</v>
      </c>
      <c r="B59" s="21" t="s">
        <v>178</v>
      </c>
      <c r="C59" s="9" t="s">
        <v>179</v>
      </c>
      <c r="D59" s="21" t="s">
        <v>180</v>
      </c>
      <c r="E59" s="8">
        <v>43344</v>
      </c>
      <c r="F59" s="8">
        <v>43344</v>
      </c>
      <c r="G59" s="8">
        <v>43373</v>
      </c>
      <c r="H59" s="3">
        <v>23833</v>
      </c>
    </row>
    <row r="60" spans="1:8" s="1" customFormat="1" ht="25.5" x14ac:dyDescent="0.25">
      <c r="A60" s="12">
        <v>4</v>
      </c>
      <c r="B60" s="21" t="s">
        <v>65</v>
      </c>
      <c r="C60" s="9" t="s">
        <v>66</v>
      </c>
      <c r="D60" s="21" t="s">
        <v>67</v>
      </c>
      <c r="E60" s="8">
        <v>43081</v>
      </c>
      <c r="F60" s="8">
        <v>43081</v>
      </c>
      <c r="G60" s="8">
        <v>43383</v>
      </c>
      <c r="H60" s="3">
        <v>135700</v>
      </c>
    </row>
    <row r="61" spans="1:8" s="1" customFormat="1" ht="25.5" x14ac:dyDescent="0.25">
      <c r="A61" s="12">
        <v>5</v>
      </c>
      <c r="B61" s="32" t="s">
        <v>132</v>
      </c>
      <c r="C61" s="15" t="s">
        <v>133</v>
      </c>
      <c r="D61" s="32" t="s">
        <v>134</v>
      </c>
      <c r="E61" s="17">
        <v>43224</v>
      </c>
      <c r="F61" s="17">
        <v>43224</v>
      </c>
      <c r="G61" s="8">
        <v>43284</v>
      </c>
      <c r="H61" s="3">
        <v>130000</v>
      </c>
    </row>
    <row r="62" spans="1:8" s="1" customFormat="1" ht="63.75" x14ac:dyDescent="0.25">
      <c r="A62" s="12">
        <v>6</v>
      </c>
      <c r="B62" s="32" t="s">
        <v>76</v>
      </c>
      <c r="C62" s="15" t="s">
        <v>77</v>
      </c>
      <c r="D62" s="32" t="s">
        <v>78</v>
      </c>
      <c r="E62" s="16">
        <v>43081</v>
      </c>
      <c r="F62" s="17">
        <v>43081</v>
      </c>
      <c r="G62" s="17">
        <v>43383</v>
      </c>
      <c r="H62" s="3">
        <v>211958</v>
      </c>
    </row>
    <row r="63" spans="1:8" s="1" customFormat="1" ht="38.25" x14ac:dyDescent="0.25">
      <c r="A63" s="12">
        <v>7</v>
      </c>
      <c r="B63" s="21" t="s">
        <v>83</v>
      </c>
      <c r="C63" s="9" t="s">
        <v>84</v>
      </c>
      <c r="D63" s="21" t="s">
        <v>85</v>
      </c>
      <c r="E63" s="10">
        <v>43081</v>
      </c>
      <c r="F63" s="10">
        <v>43081</v>
      </c>
      <c r="G63" s="8">
        <v>43263</v>
      </c>
      <c r="H63" s="3">
        <v>305766.06</v>
      </c>
    </row>
    <row r="64" spans="1:8" s="1" customFormat="1" ht="25.5" x14ac:dyDescent="0.25">
      <c r="A64" s="12">
        <v>8</v>
      </c>
      <c r="B64" s="21" t="s">
        <v>86</v>
      </c>
      <c r="C64" s="9" t="s">
        <v>87</v>
      </c>
      <c r="D64" s="21" t="s">
        <v>88</v>
      </c>
      <c r="E64" s="10">
        <v>43081</v>
      </c>
      <c r="F64" s="10">
        <v>43081</v>
      </c>
      <c r="G64" s="8">
        <v>43263</v>
      </c>
      <c r="H64" s="3" t="s">
        <v>89</v>
      </c>
    </row>
    <row r="65" spans="1:8" s="1" customFormat="1" ht="25.5" x14ac:dyDescent="0.25">
      <c r="A65" s="12">
        <v>9</v>
      </c>
      <c r="B65" s="21" t="s">
        <v>93</v>
      </c>
      <c r="C65" s="9" t="s">
        <v>94</v>
      </c>
      <c r="D65" s="21" t="s">
        <v>95</v>
      </c>
      <c r="E65" s="8">
        <v>43081</v>
      </c>
      <c r="F65" s="10">
        <v>43081</v>
      </c>
      <c r="G65" s="8">
        <v>43189</v>
      </c>
      <c r="H65" s="3">
        <v>130000</v>
      </c>
    </row>
    <row r="66" spans="1:8" s="1" customFormat="1" ht="25.5" x14ac:dyDescent="0.25">
      <c r="A66" s="12">
        <v>10</v>
      </c>
      <c r="B66" s="32" t="s">
        <v>96</v>
      </c>
      <c r="C66" s="15" t="s">
        <v>97</v>
      </c>
      <c r="D66" s="32" t="s">
        <v>98</v>
      </c>
      <c r="E66" s="8">
        <v>43081</v>
      </c>
      <c r="F66" s="8">
        <v>43081</v>
      </c>
      <c r="G66" s="44">
        <v>43322</v>
      </c>
      <c r="H66" s="3" t="s">
        <v>6</v>
      </c>
    </row>
    <row r="67" spans="1:8" s="1" customFormat="1" ht="25.5" x14ac:dyDescent="0.25">
      <c r="A67" s="12">
        <v>11</v>
      </c>
      <c r="B67" s="21" t="s">
        <v>99</v>
      </c>
      <c r="C67" s="9" t="s">
        <v>100</v>
      </c>
      <c r="D67" s="21" t="s">
        <v>101</v>
      </c>
      <c r="E67" s="8">
        <v>43081</v>
      </c>
      <c r="F67" s="8">
        <v>43081</v>
      </c>
      <c r="G67" s="10">
        <v>43171</v>
      </c>
      <c r="H67" s="3">
        <v>22962.880000000001</v>
      </c>
    </row>
    <row r="68" spans="1:8" ht="39" x14ac:dyDescent="0.25">
      <c r="A68" s="12">
        <v>12</v>
      </c>
      <c r="B68" s="41" t="s">
        <v>149</v>
      </c>
      <c r="C68" s="22" t="s">
        <v>150</v>
      </c>
      <c r="D68" s="35" t="s">
        <v>151</v>
      </c>
      <c r="E68" s="14">
        <v>43264</v>
      </c>
      <c r="F68" s="7">
        <v>43264</v>
      </c>
      <c r="G68" s="8">
        <v>43384</v>
      </c>
      <c r="H68" s="3">
        <v>305766.06</v>
      </c>
    </row>
    <row r="69" spans="1:8" s="1" customFormat="1" ht="49.5" customHeight="1" x14ac:dyDescent="0.25">
      <c r="A69" s="46" t="s">
        <v>209</v>
      </c>
      <c r="B69" s="46"/>
      <c r="C69" s="46"/>
      <c r="D69" s="46"/>
      <c r="E69" s="46"/>
      <c r="F69" s="46"/>
      <c r="G69" s="46"/>
      <c r="H69" s="46"/>
    </row>
    <row r="70" spans="1:8" ht="79.5" customHeight="1" x14ac:dyDescent="0.25">
      <c r="A70" s="53" t="s">
        <v>210</v>
      </c>
      <c r="B70" s="52"/>
      <c r="C70" s="52"/>
      <c r="D70" s="52"/>
      <c r="E70" s="52"/>
      <c r="F70" s="52"/>
      <c r="G70" s="52"/>
      <c r="H70" s="52"/>
    </row>
    <row r="81" spans="2:2" x14ac:dyDescent="0.25">
      <c r="B81" s="23" t="s">
        <v>54</v>
      </c>
    </row>
  </sheetData>
  <autoFilter ref="A3:H54" xr:uid="{00000000-0009-0000-0000-000000000000}"/>
  <sortState xmlns:xlrd2="http://schemas.microsoft.com/office/spreadsheetml/2017/richdata2" ref="B5:H54">
    <sortCondition ref="B54"/>
  </sortState>
  <mergeCells count="5">
    <mergeCell ref="A69:H69"/>
    <mergeCell ref="A1:H1"/>
    <mergeCell ref="A55:H55"/>
    <mergeCell ref="A2:H2"/>
    <mergeCell ref="A70:H70"/>
  </mergeCells>
  <conditionalFormatting sqref="F20:G20">
    <cfRule type="expression" dxfId="124" priority="84" stopIfTrue="1">
      <formula>AND(#REF!,#REF!="VENCIDOS")</formula>
    </cfRule>
    <cfRule type="expression" dxfId="123" priority="85" stopIfTrue="1">
      <formula>AND(#REF!,#REF!="Pendentes")</formula>
    </cfRule>
    <cfRule type="expression" dxfId="122" priority="86" stopIfTrue="1">
      <formula>AND(#REF!,#REF!="A vencer")</formula>
    </cfRule>
  </conditionalFormatting>
  <conditionalFormatting sqref="E20">
    <cfRule type="expression" dxfId="121" priority="81" stopIfTrue="1">
      <formula>AND(#REF!,#REF!="VENCIDOS")</formula>
    </cfRule>
    <cfRule type="expression" dxfId="120" priority="82" stopIfTrue="1">
      <formula>AND(#REF!,#REF!="Pendentes")</formula>
    </cfRule>
    <cfRule type="expression" dxfId="119" priority="83" stopIfTrue="1">
      <formula>AND(#REF!,#REF!="A vencer")</formula>
    </cfRule>
  </conditionalFormatting>
  <conditionalFormatting sqref="F34:G34">
    <cfRule type="expression" dxfId="118" priority="45" stopIfTrue="1">
      <formula>AND(#REF!,#REF!="VENCIDOS")</formula>
    </cfRule>
    <cfRule type="expression" dxfId="117" priority="46" stopIfTrue="1">
      <formula>AND(#REF!,#REF!="Pendentes")</formula>
    </cfRule>
    <cfRule type="expression" dxfId="116" priority="47" stopIfTrue="1">
      <formula>AND(#REF!,#REF!="A vencer")</formula>
    </cfRule>
  </conditionalFormatting>
  <conditionalFormatting sqref="B54:G54">
    <cfRule type="expression" dxfId="115" priority="17" stopIfTrue="1">
      <formula>AND(#REF!,$O$8:$O$50="VENCIDOS")</formula>
    </cfRule>
    <cfRule type="expression" dxfId="114" priority="18" stopIfTrue="1">
      <formula>AND(#REF!,$O$8:$O$50="Pendentes")</formula>
    </cfRule>
    <cfRule type="expression" dxfId="113" priority="19" stopIfTrue="1">
      <formula>AND(#REF!,$O$8:$O$50="A vencer")</formula>
    </cfRule>
  </conditionalFormatting>
  <conditionalFormatting sqref="B7:F7 B4:G6">
    <cfRule type="expression" dxfId="112" priority="102" stopIfTrue="1">
      <formula>AND(#REF!,#REF!="VENCIDOS")</formula>
    </cfRule>
    <cfRule type="expression" dxfId="111" priority="103" stopIfTrue="1">
      <formula>AND($J$6,#REF!="Pendentes")</formula>
    </cfRule>
    <cfRule type="expression" dxfId="110" priority="104" stopIfTrue="1">
      <formula>AND(#REF!,#REF!="A vencer")</formula>
    </cfRule>
  </conditionalFormatting>
  <conditionalFormatting sqref="B16">
    <cfRule type="expression" dxfId="109" priority="96" stopIfTrue="1">
      <formula>AND(#REF!,#REF!="VENCIDOS")</formula>
    </cfRule>
    <cfRule type="expression" dxfId="108" priority="97" stopIfTrue="1">
      <formula>AND(#REF!,#REF!="Pendentes")</formula>
    </cfRule>
    <cfRule type="expression" dxfId="107" priority="98" stopIfTrue="1">
      <formula>AND(#REF!,#REF!="A vencer")</formula>
    </cfRule>
  </conditionalFormatting>
  <conditionalFormatting sqref="C16:F16">
    <cfRule type="expression" dxfId="106" priority="99" stopIfTrue="1">
      <formula>AND(#REF!,#REF!="VENCIDOS")</formula>
    </cfRule>
    <cfRule type="expression" dxfId="105" priority="100" stopIfTrue="1">
      <formula>AND(#REF!,#REF!="Pendentes")</formula>
    </cfRule>
    <cfRule type="expression" dxfId="104" priority="101" stopIfTrue="1">
      <formula>AND(#REF!,#REF!="A vencer")</formula>
    </cfRule>
  </conditionalFormatting>
  <conditionalFormatting sqref="B20">
    <cfRule type="expression" dxfId="103" priority="93" stopIfTrue="1">
      <formula>AND(#REF!,#REF!="VENCIDOS")</formula>
    </cfRule>
    <cfRule type="expression" dxfId="102" priority="94" stopIfTrue="1">
      <formula>AND(#REF!,#REF!="Pendentes")</formula>
    </cfRule>
    <cfRule type="expression" dxfId="101" priority="95" stopIfTrue="1">
      <formula>AND(#REF!,#REF!="A vencer")</formula>
    </cfRule>
  </conditionalFormatting>
  <conditionalFormatting sqref="C20">
    <cfRule type="expression" dxfId="100" priority="90" stopIfTrue="1">
      <formula>AND(#REF!,#REF!="VENCIDOS")</formula>
    </cfRule>
    <cfRule type="expression" dxfId="99" priority="91" stopIfTrue="1">
      <formula>AND(#REF!,#REF!="Pendentes")</formula>
    </cfRule>
    <cfRule type="expression" dxfId="98" priority="92" stopIfTrue="1">
      <formula>AND(#REF!,#REF!="A vencer")</formula>
    </cfRule>
  </conditionalFormatting>
  <conditionalFormatting sqref="D20">
    <cfRule type="expression" dxfId="97" priority="87" stopIfTrue="1">
      <formula>AND(#REF!,#REF!="VENCIDOS")</formula>
    </cfRule>
    <cfRule type="expression" dxfId="96" priority="88" stopIfTrue="1">
      <formula>AND(#REF!,#REF!="Pendentes")</formula>
    </cfRule>
    <cfRule type="expression" dxfId="95" priority="89" stopIfTrue="1">
      <formula>AND(#REF!,#REF!="A vencer")</formula>
    </cfRule>
  </conditionalFormatting>
  <conditionalFormatting sqref="B23:G23">
    <cfRule type="expression" dxfId="94" priority="78" stopIfTrue="1">
      <formula>AND(#REF!,#REF!="VENCIDOS")</formula>
    </cfRule>
    <cfRule type="expression" dxfId="93" priority="79" stopIfTrue="1">
      <formula>AND($I$8,#REF!="Pendentes")</formula>
    </cfRule>
    <cfRule type="expression" dxfId="92" priority="80" stopIfTrue="1">
      <formula>AND(#REF!,#REF!="A vencer")</formula>
    </cfRule>
  </conditionalFormatting>
  <conditionalFormatting sqref="B30:G30">
    <cfRule type="expression" dxfId="91" priority="69" stopIfTrue="1">
      <formula>AND(#REF!,#REF!="VENCIDOS")</formula>
    </cfRule>
    <cfRule type="expression" dxfId="90" priority="70" stopIfTrue="1">
      <formula>AND($J$6,#REF!="Pendentes")</formula>
    </cfRule>
    <cfRule type="expression" dxfId="89" priority="71" stopIfTrue="1">
      <formula>AND(#REF!,#REF!="A vencer")</formula>
    </cfRule>
  </conditionalFormatting>
  <conditionalFormatting sqref="B32 D32:F32">
    <cfRule type="expression" dxfId="88" priority="66" stopIfTrue="1">
      <formula>AND(#REF!,#REF!="VENCIDOS")</formula>
    </cfRule>
    <cfRule type="expression" dxfId="87" priority="67" stopIfTrue="1">
      <formula>AND(#REF!,#REF!="Pendentes")</formula>
    </cfRule>
    <cfRule type="expression" dxfId="86" priority="68" stopIfTrue="1">
      <formula>AND(#REF!,#REF!="A vencer")</formula>
    </cfRule>
  </conditionalFormatting>
  <conditionalFormatting sqref="C32">
    <cfRule type="expression" dxfId="85" priority="63" stopIfTrue="1">
      <formula>AND(#REF!,$M$6:$M$27="VENCIDOS")</formula>
    </cfRule>
    <cfRule type="expression" dxfId="84" priority="64" stopIfTrue="1">
      <formula>AND(#REF!,$M$6:$M$27="Pendentes")</formula>
    </cfRule>
    <cfRule type="expression" dxfId="83" priority="65" stopIfTrue="1">
      <formula>AND(#REF!,$M$6:$M$27="A vencer")</formula>
    </cfRule>
  </conditionalFormatting>
  <conditionalFormatting sqref="B33">
    <cfRule type="expression" dxfId="82" priority="57" stopIfTrue="1">
      <formula>AND(#REF!,#REF!="VENCIDOS")</formula>
    </cfRule>
    <cfRule type="expression" dxfId="81" priority="58" stopIfTrue="1">
      <formula>AND(#REF!,#REF!="Pendentes")</formula>
    </cfRule>
    <cfRule type="expression" dxfId="80" priority="59" stopIfTrue="1">
      <formula>AND(#REF!,#REF!="A vencer")</formula>
    </cfRule>
  </conditionalFormatting>
  <conditionalFormatting sqref="C33:G33">
    <cfRule type="expression" dxfId="79" priority="60" stopIfTrue="1">
      <formula>AND(#REF!,#REF!="VENCIDOS")</formula>
    </cfRule>
    <cfRule type="expression" dxfId="78" priority="61" stopIfTrue="1">
      <formula>AND(#REF!,#REF!="Pendentes")</formula>
    </cfRule>
    <cfRule type="expression" dxfId="77" priority="62" stopIfTrue="1">
      <formula>AND(#REF!,#REF!="A vencer")</formula>
    </cfRule>
  </conditionalFormatting>
  <conditionalFormatting sqref="B34">
    <cfRule type="expression" dxfId="76" priority="54" stopIfTrue="1">
      <formula>AND(#REF!,#REF!="VENCIDOS")</formula>
    </cfRule>
    <cfRule type="expression" dxfId="75" priority="55" stopIfTrue="1">
      <formula>AND(#REF!,#REF!="Pendentes")</formula>
    </cfRule>
    <cfRule type="expression" dxfId="74" priority="56" stopIfTrue="1">
      <formula>AND(#REF!,#REF!="A vencer")</formula>
    </cfRule>
  </conditionalFormatting>
  <conditionalFormatting sqref="C34">
    <cfRule type="expression" dxfId="73" priority="51" stopIfTrue="1">
      <formula>AND(#REF!,#REF!="VENCIDOS")</formula>
    </cfRule>
    <cfRule type="expression" dxfId="72" priority="52" stopIfTrue="1">
      <formula>AND(#REF!,#REF!="Pendentes")</formula>
    </cfRule>
    <cfRule type="expression" dxfId="71" priority="53" stopIfTrue="1">
      <formula>AND(#REF!,#REF!="A vencer")</formula>
    </cfRule>
  </conditionalFormatting>
  <conditionalFormatting sqref="D34:E34">
    <cfRule type="expression" dxfId="70" priority="48" stopIfTrue="1">
      <formula>AND(#REF!,#REF!="VENCIDOS")</formula>
    </cfRule>
    <cfRule type="expression" dxfId="69" priority="49" stopIfTrue="1">
      <formula>AND(#REF!,#REF!="Pendentes")</formula>
    </cfRule>
    <cfRule type="expression" dxfId="68" priority="50" stopIfTrue="1">
      <formula>AND(#REF!,#REF!="A vencer")</formula>
    </cfRule>
  </conditionalFormatting>
  <conditionalFormatting sqref="H37">
    <cfRule type="containsText" dxfId="67" priority="44" operator="containsText" text="NÃO ENCONTREI">
      <formula>NOT(ISERROR(SEARCH("NÃO ENCONTREI",H37)))</formula>
    </cfRule>
  </conditionalFormatting>
  <conditionalFormatting sqref="B41:B42">
    <cfRule type="expression" dxfId="66" priority="38" stopIfTrue="1">
      <formula>AND(#REF!,#REF!="VENCIDOS")</formula>
    </cfRule>
    <cfRule type="expression" dxfId="65" priority="39" stopIfTrue="1">
      <formula>AND(#REF!,#REF!="Pendentes")</formula>
    </cfRule>
    <cfRule type="expression" dxfId="64" priority="40" stopIfTrue="1">
      <formula>AND(#REF!,#REF!="A vencer")</formula>
    </cfRule>
  </conditionalFormatting>
  <conditionalFormatting sqref="G42 C41:F42">
    <cfRule type="expression" dxfId="63" priority="41" stopIfTrue="1">
      <formula>AND(#REF!,#REF!="VENCIDOS")</formula>
    </cfRule>
    <cfRule type="expression" dxfId="62" priority="42" stopIfTrue="1">
      <formula>AND(#REF!,#REF!="Pendentes")</formula>
    </cfRule>
    <cfRule type="expression" dxfId="61" priority="43" stopIfTrue="1">
      <formula>AND(#REF!,#REF!="A vencer")</formula>
    </cfRule>
  </conditionalFormatting>
  <conditionalFormatting sqref="B43 D43:G43">
    <cfRule type="expression" dxfId="60" priority="35" stopIfTrue="1">
      <formula>AND(#REF!,#REF!="VENCIDOS")</formula>
    </cfRule>
    <cfRule type="expression" dxfId="59" priority="36" stopIfTrue="1">
      <formula>AND(#REF!,#REF!="Pendentes")</formula>
    </cfRule>
    <cfRule type="expression" dxfId="58" priority="37" stopIfTrue="1">
      <formula>AND(#REF!,#REF!="A vencer")</formula>
    </cfRule>
  </conditionalFormatting>
  <conditionalFormatting sqref="B13:F13">
    <cfRule type="expression" dxfId="57" priority="105" stopIfTrue="1">
      <formula>AND(#REF!,$P$6:$P$24="VENCIDOS")</formula>
    </cfRule>
    <cfRule type="expression" dxfId="56" priority="106" stopIfTrue="1">
      <formula>AND(#REF!,$P$6:$P$24="Pendentes")</formula>
    </cfRule>
    <cfRule type="expression" dxfId="55" priority="107" stopIfTrue="1">
      <formula>AND(#REF!,$P$6:$P$24="A vencer")</formula>
    </cfRule>
  </conditionalFormatting>
  <conditionalFormatting sqref="B46:G46">
    <cfRule type="expression" dxfId="54" priority="32" stopIfTrue="1">
      <formula>AND(#REF!,$P$7:$P$31="VENCIDOS")</formula>
    </cfRule>
    <cfRule type="expression" dxfId="53" priority="33" stopIfTrue="1">
      <formula>AND(#REF!,$P$7:$P$31="Pendentes")</formula>
    </cfRule>
    <cfRule type="expression" dxfId="52" priority="34" stopIfTrue="1">
      <formula>AND(#REF!,$P$7:$P$31="A vencer")</formula>
    </cfRule>
  </conditionalFormatting>
  <conditionalFormatting sqref="B48:G48">
    <cfRule type="expression" dxfId="51" priority="29" stopIfTrue="1">
      <formula>AND(#REF!,#REF!="VENCIDOS")</formula>
    </cfRule>
    <cfRule type="expression" dxfId="50" priority="30" stopIfTrue="1">
      <formula>AND($J$7,#REF!="Pendentes")</formula>
    </cfRule>
    <cfRule type="expression" dxfId="49" priority="31" stopIfTrue="1">
      <formula>AND(#REF!,#REF!="A vencer")</formula>
    </cfRule>
  </conditionalFormatting>
  <conditionalFormatting sqref="D52 B51:G51">
    <cfRule type="expression" dxfId="48" priority="26" stopIfTrue="1">
      <formula>AND(#REF!,$O$8:$O$54="VENCIDOS")</formula>
    </cfRule>
    <cfRule type="expression" dxfId="47" priority="27" stopIfTrue="1">
      <formula>AND(#REF!,$O$8:$O$54="Pendentes")</formula>
    </cfRule>
    <cfRule type="expression" dxfId="46" priority="28" stopIfTrue="1">
      <formula>AND(#REF!,$O$8:$O$54="A vencer")</formula>
    </cfRule>
  </conditionalFormatting>
  <conditionalFormatting sqref="B53:G53 B52:C52 F52:G52">
    <cfRule type="expression" dxfId="45" priority="23" stopIfTrue="1">
      <formula>AND(#REF!,$O$8:$O$52="VENCIDOS")</formula>
    </cfRule>
    <cfRule type="expression" dxfId="44" priority="24" stopIfTrue="1">
      <formula>AND(#REF!,$O$8:$O$52="Pendentes")</formula>
    </cfRule>
    <cfRule type="expression" dxfId="43" priority="25" stopIfTrue="1">
      <formula>AND(#REF!,$O$8:$O$52="A vencer")</formula>
    </cfRule>
  </conditionalFormatting>
  <conditionalFormatting sqref="E52">
    <cfRule type="expression" dxfId="42" priority="20" stopIfTrue="1">
      <formula>AND(#REF!,$O$8:$O$52="VENCIDOS")</formula>
    </cfRule>
    <cfRule type="expression" dxfId="41" priority="21" stopIfTrue="1">
      <formula>AND(#REF!,$O$8:$O$52="Pendentes")</formula>
    </cfRule>
    <cfRule type="expression" dxfId="40" priority="22" stopIfTrue="1">
      <formula>AND(#REF!,$O$8:$O$52="A vencer")</formula>
    </cfRule>
  </conditionalFormatting>
  <conditionalFormatting sqref="B14:F15">
    <cfRule type="expression" dxfId="39" priority="111" stopIfTrue="1">
      <formula>AND($S$5,$P$5:$P$24="VENCIDOS")</formula>
    </cfRule>
    <cfRule type="expression" dxfId="38" priority="112" stopIfTrue="1">
      <formula>AND(#REF!,$P$5:$P$24="Pendentes")</formula>
    </cfRule>
    <cfRule type="expression" dxfId="37" priority="113" stopIfTrue="1">
      <formula>AND(#REF!,$P$5:$P$24="A vencer")</formula>
    </cfRule>
  </conditionalFormatting>
  <conditionalFormatting sqref="B19:G19">
    <cfRule type="expression" dxfId="36" priority="114" stopIfTrue="1">
      <formula>AND(#REF!,$M$6:$M$24="VENCIDOS")</formula>
    </cfRule>
    <cfRule type="expression" dxfId="35" priority="115" stopIfTrue="1">
      <formula>AND(#REF!,$M$6:$M$24="Pendentes")</formula>
    </cfRule>
    <cfRule type="expression" dxfId="34" priority="116" stopIfTrue="1">
      <formula>AND(#REF!,$M$6:$M$24="A vencer")</formula>
    </cfRule>
  </conditionalFormatting>
  <conditionalFormatting sqref="B24:C26 F24:G26 E24">
    <cfRule type="expression" dxfId="33" priority="236" stopIfTrue="1">
      <formula>AND(#REF!,$O$7:$O$76="VENCIDOS")</formula>
    </cfRule>
    <cfRule type="expression" dxfId="32" priority="237" stopIfTrue="1">
      <formula>AND(#REF!,$O$7:$O$76="Pendentes")</formula>
    </cfRule>
    <cfRule type="expression" dxfId="31" priority="238" stopIfTrue="1">
      <formula>AND(#REF!,$O$7:$O$76="A vencer")</formula>
    </cfRule>
  </conditionalFormatting>
  <conditionalFormatting sqref="B29:G29">
    <cfRule type="expression" dxfId="30" priority="245" stopIfTrue="1">
      <formula>AND(#REF!,$O$7:$O$77="VENCIDOS")</formula>
    </cfRule>
    <cfRule type="expression" dxfId="29" priority="246" stopIfTrue="1">
      <formula>AND(#REF!,$O$7:$O$77="Pendentes")</formula>
    </cfRule>
    <cfRule type="expression" dxfId="28" priority="247" stopIfTrue="1">
      <formula>AND(#REF!,$O$7:$O$77="A vencer")</formula>
    </cfRule>
  </conditionalFormatting>
  <conditionalFormatting sqref="D25:E26 D24">
    <cfRule type="expression" dxfId="27" priority="248" stopIfTrue="1">
      <formula>AND(#REF!,$O$7:$O$78="VENCIDOS")</formula>
    </cfRule>
    <cfRule type="expression" dxfId="26" priority="249" stopIfTrue="1">
      <formula>AND(#REF!,$O$7:$O$78="Pendentes")</formula>
    </cfRule>
    <cfRule type="expression" dxfId="25" priority="250" stopIfTrue="1">
      <formula>AND(#REF!,$O$7:$O$78="A vencer")</formula>
    </cfRule>
  </conditionalFormatting>
  <conditionalFormatting sqref="B36:G36">
    <cfRule type="expression" dxfId="24" priority="254" stopIfTrue="1">
      <formula>AND(#REF!,$O$7:$O$67="VENCIDOS")</formula>
    </cfRule>
    <cfRule type="expression" dxfId="23" priority="255" stopIfTrue="1">
      <formula>AND(#REF!,$O$7:$O$67="Pendentes")</formula>
    </cfRule>
    <cfRule type="expression" dxfId="22" priority="256" stopIfTrue="1">
      <formula>AND(#REF!,$O$7:$O$67="A vencer")</formula>
    </cfRule>
  </conditionalFormatting>
  <conditionalFormatting sqref="B44:G44">
    <cfRule type="expression" dxfId="21" priority="257" stopIfTrue="1">
      <formula>AND(#REF!,$O$8:$O$57="VENCIDOS")</formula>
    </cfRule>
    <cfRule type="expression" dxfId="20" priority="258" stopIfTrue="1">
      <formula>AND(#REF!,$O$8:$O$57="Pendentes")</formula>
    </cfRule>
    <cfRule type="expression" dxfId="19" priority="259" stopIfTrue="1">
      <formula>AND(#REF!,$O$8:$O$57="A vencer")</formula>
    </cfRule>
  </conditionalFormatting>
  <conditionalFormatting sqref="F27">
    <cfRule type="expression" dxfId="18" priority="260" stopIfTrue="1">
      <formula>AND(#REF!,$O$7:$O$72="VENCIDOS")</formula>
    </cfRule>
    <cfRule type="expression" dxfId="17" priority="261" stopIfTrue="1">
      <formula>AND(#REF!,$O$7:$O$72="Pendentes")</formula>
    </cfRule>
    <cfRule type="expression" dxfId="16" priority="262" stopIfTrue="1">
      <formula>AND(#REF!,$O$7:$O$72="A vencer")</formula>
    </cfRule>
  </conditionalFormatting>
  <conditionalFormatting sqref="H65">
    <cfRule type="containsText" dxfId="15" priority="10" operator="containsText" text="NÃO ENCONTREI">
      <formula>NOT(ISERROR(SEARCH("NÃO ENCONTREI",H65)))</formula>
    </cfRule>
  </conditionalFormatting>
  <conditionalFormatting sqref="B63:F63">
    <cfRule type="expression" dxfId="14" priority="7" stopIfTrue="1">
      <formula>AND(#REF!,#REF!="VENCIDOS")</formula>
    </cfRule>
    <cfRule type="expression" dxfId="13" priority="8" stopIfTrue="1">
      <formula>AND(#REF!,#REF!="Pendentes")</formula>
    </cfRule>
    <cfRule type="expression" dxfId="12" priority="9" stopIfTrue="1">
      <formula>AND(#REF!,#REF!="A vencer")</formula>
    </cfRule>
  </conditionalFormatting>
  <conditionalFormatting sqref="B59:G59">
    <cfRule type="expression" dxfId="11" priority="4" stopIfTrue="1">
      <formula>AND(#REF!,$O$7:$O$77="VENCIDOS")</formula>
    </cfRule>
    <cfRule type="expression" dxfId="10" priority="5" stopIfTrue="1">
      <formula>AND(#REF!,$O$7:$O$77="Pendentes")</formula>
    </cfRule>
    <cfRule type="expression" dxfId="9" priority="6" stopIfTrue="1">
      <formula>AND(#REF!,$O$7:$O$77="A vencer")</formula>
    </cfRule>
  </conditionalFormatting>
  <conditionalFormatting sqref="B66:F66">
    <cfRule type="expression" dxfId="8" priority="11" stopIfTrue="1">
      <formula>AND(#REF!,$P$6:$P$24="VENCIDOS")</formula>
    </cfRule>
    <cfRule type="expression" dxfId="7" priority="12" stopIfTrue="1">
      <formula>AND(#REF!,$P$6:$P$24="Pendentes")</formula>
    </cfRule>
    <cfRule type="expression" dxfId="6" priority="13" stopIfTrue="1">
      <formula>AND(#REF!,$P$6:$P$24="A vencer")</formula>
    </cfRule>
  </conditionalFormatting>
  <conditionalFormatting sqref="B67:G67">
    <cfRule type="expression" dxfId="5" priority="14" stopIfTrue="1">
      <formula>AND(#REF!,$O$7:$O$79="VENCIDOS")</formula>
    </cfRule>
    <cfRule type="expression" dxfId="4" priority="15" stopIfTrue="1">
      <formula>AND(#REF!,$O$7:$O$79="Pendentes")</formula>
    </cfRule>
    <cfRule type="expression" dxfId="3" priority="16" stopIfTrue="1">
      <formula>AND(#REF!,$O$7:$O$79="A vencer")</formula>
    </cfRule>
  </conditionalFormatting>
  <conditionalFormatting sqref="B68:G68">
    <cfRule type="expression" dxfId="2" priority="1" stopIfTrue="1">
      <formula>AND(#REF!,$O$8:$O$54="VENCIDOS")</formula>
    </cfRule>
    <cfRule type="expression" dxfId="1" priority="2" stopIfTrue="1">
      <formula>AND(#REF!,$O$8:$O$54="Pendentes")</formula>
    </cfRule>
    <cfRule type="expression" dxfId="0" priority="3" stopIfTrue="1">
      <formula>AND(#REF!,$O$8:$O$54="A vencer")</formula>
    </cfRule>
  </conditionalFormatting>
  <pageMargins left="0.25" right="0.25" top="0.75" bottom="0.75" header="0.3" footer="0.3"/>
  <pageSetup paperSize="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DOCID-2020503232-2448466</_dlc_DocId>
    <_dlc_DocIdUrl xmlns="c1178b72-d3f5-4356-be28-21acd058a982">
      <Url>https://ibghorg.sharepoint.com/documentos/_layouts/15/DocIdRedir.aspx?ID=DOCID-2020503232-2448466</Url>
      <Description>DOCID-2020503232-2448466</Description>
    </_dlc_DocIdUrl>
  </documentManagement>
</p:properties>
</file>

<file path=customXml/itemProps1.xml><?xml version="1.0" encoding="utf-8"?>
<ds:datastoreItem xmlns:ds="http://schemas.openxmlformats.org/officeDocument/2006/customXml" ds:itemID="{C8587CEB-8C0D-4E8D-9EF0-CA870A712DAD}"/>
</file>

<file path=customXml/itemProps2.xml><?xml version="1.0" encoding="utf-8"?>
<ds:datastoreItem xmlns:ds="http://schemas.openxmlformats.org/officeDocument/2006/customXml" ds:itemID="{7A65630C-2F78-43FF-8B92-141534E36752}"/>
</file>

<file path=customXml/itemProps3.xml><?xml version="1.0" encoding="utf-8"?>
<ds:datastoreItem xmlns:ds="http://schemas.openxmlformats.org/officeDocument/2006/customXml" ds:itemID="{25DCF852-A715-4460-879E-379A47A73FD5}"/>
</file>

<file path=customXml/itemProps4.xml><?xml version="1.0" encoding="utf-8"?>
<ds:datastoreItem xmlns:ds="http://schemas.openxmlformats.org/officeDocument/2006/customXml" ds:itemID="{E1DD14EA-3EB3-45EC-B494-EF91B62812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c56139c9-e8fa-4464-bab4-01ba54b642cb</vt:lpwstr>
  </property>
</Properties>
</file>