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2912D26A-22DB-42BD-84A3-2A09A1B9CED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HURSO!$A$3:$H$66</definedName>
  </definedNames>
  <calcPr calcId="181029"/>
</workbook>
</file>

<file path=xl/sharedStrings.xml><?xml version="1.0" encoding="utf-8"?>
<sst xmlns="http://schemas.openxmlformats.org/spreadsheetml/2006/main" count="369" uniqueCount="326">
  <si>
    <t>EMPRESA</t>
  </si>
  <si>
    <t>CNPJ</t>
  </si>
  <si>
    <t>OBJETO DO CONTRATO</t>
  </si>
  <si>
    <t>TERMO INICIAL</t>
  </si>
  <si>
    <t>TERMO FINAL</t>
  </si>
  <si>
    <t>VALOR MENSAL</t>
  </si>
  <si>
    <t>4HEALTH SERVIÇOS MÉDICOS LTDA</t>
  </si>
  <si>
    <t>22.571.753/0001-90</t>
  </si>
  <si>
    <t>AIR LIQUIDE BRASIL LTDA</t>
  </si>
  <si>
    <t>00.331.788/0001-19</t>
  </si>
  <si>
    <t>LOCAÇÃO DE CILINDROS E FORNECIMENTO DE GASES MEDICINAIS (GASES LIQUEFEITOS E NÃO LIQUEFEITOS) COM FORNECIMENTO CONTINUADO</t>
  </si>
  <si>
    <t>CONTRATO POR DEMANDA</t>
  </si>
  <si>
    <t>CENTRAL COMERCIO E ASSISTÊNCIA DE COMPRESSORES LTDA</t>
  </si>
  <si>
    <t>21.919.211/0001-00</t>
  </si>
  <si>
    <t>PRESTAÇÃO DE SERVIÇOS DE MANUTENÇÃO PREVENTIVA E CORRETIVA DA CENTRAL DE AR COMPRIMIDO MEDICINAL, INCLUINDO O FORNECIMENTO DE MATERIAIS, PEÇAS, COMPONENTES E ACESSÓRIOS CONFORME AS ESPECIFICAÇÕES TÉCNICAS RECOMENDADAS PELO FABRICANTE DOS EQUIPAMENTOS</t>
  </si>
  <si>
    <t>07.847.837/0001-10</t>
  </si>
  <si>
    <t>CONÁGUA AMBIENTAL LTDA</t>
  </si>
  <si>
    <t>01.615.998/0001-00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</si>
  <si>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</si>
  <si>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</si>
  <si>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</si>
  <si>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13.777.194/0001-98</t>
  </si>
  <si>
    <t>GNOSE SERVIÇOS MÉDICOS LTDA</t>
  </si>
  <si>
    <t>23.736.332/0001-49</t>
  </si>
  <si>
    <t>PRESTAÇÃO DE SERVIÇOS MÉDICOS ESPECIALIZADOS (ANESTESIOLOGIA, CIRURGIA BUCOMAXILOFACIAL, CIRURGIA GERAL, CIRURGIA VASCULAR E ORTOPEDIA</t>
  </si>
  <si>
    <t>PRESTAÇÃO DE SERVIÇOS MÉDICO ESPECIALIZADOS (TERAPIA INTENSIVA PEDIÁTRICA)</t>
  </si>
  <si>
    <t>GYN LOCADORA LTDA</t>
  </si>
  <si>
    <t>24.113.180/0001-86</t>
  </si>
  <si>
    <t>LOCAÇÃO DE VEÍCULO AUTOMOTOR</t>
  </si>
  <si>
    <t>INTERACT DEVELOPMENT LTDA</t>
  </si>
  <si>
    <t>07.458.353/0001-89</t>
  </si>
  <si>
    <t xml:space="preserve">LOCAÇÃO DE LICENÇA DE USO COM SUPORTE E MANUTENÇÃO DE PROGRAMA DE COMPUTADOR </t>
  </si>
  <si>
    <t>00.210.918/0001-65</t>
  </si>
  <si>
    <t>KSX UNIVESTE EIRELI</t>
  </si>
  <si>
    <t>28.690.179/0001-75</t>
  </si>
  <si>
    <t>FORNECIMENTO DE UNIFORMES PARA ATENDER ÀS NECESSIDADES DE PADRONIZAÇÃO DE VESTIMENTAS DA EQUIPE DE COLABORADORES DO ADMINISTRATIVO DO– HURSO</t>
  </si>
  <si>
    <t>28.690.179/0001-76</t>
  </si>
  <si>
    <t>FORNECIMENTO DE UNIFORMES HOSPITALARES</t>
  </si>
  <si>
    <t>NEW MASTER TURBO NET LTDA</t>
  </si>
  <si>
    <t>11.611.711/0001-19</t>
  </si>
  <si>
    <t>PRESTAÇÃO DE SERVIÇOS DE TELECOMUNICAÇÕES PARA PROVER ACESSO À INTERNET</t>
  </si>
  <si>
    <t>PA ARQUIVOS LTDA</t>
  </si>
  <si>
    <t>34.409.656/0001-84</t>
  </si>
  <si>
    <t>PHILIPS MEDICAL SYSTEMS  LTDA</t>
  </si>
  <si>
    <t>58.295.213/0001-78</t>
  </si>
  <si>
    <t>PRESTAÇÃO DE SERVIÇOS DE MANUTENÇÃO PREVENTIVA E PERIÓDICA DE EQUIPAMENTOS DE TOMOGRAFIA</t>
  </si>
  <si>
    <t>16.600.276/0001-40</t>
  </si>
  <si>
    <t>ROBERVAL GONZALEZ DE MIRANDA GESTÃO E APOIO ADMINISTRATIVO</t>
  </si>
  <si>
    <t>33.375.468/0001-10</t>
  </si>
  <si>
    <t xml:space="preserve">SEMPREVIDA MEDICINA INTENSIVA LTDA  </t>
  </si>
  <si>
    <t>30.922889/0001-25</t>
  </si>
  <si>
    <t>PRESTAÇÃO DE SERVIÇOS MÉDICOS - UTI ADULTA</t>
  </si>
  <si>
    <t>S&amp;G INDUSTRIA E SOLUÇÕES LTDA</t>
  </si>
  <si>
    <t>00.511.680/0001-08</t>
  </si>
  <si>
    <t>SMART7 DIGITAL LTDA. - ME</t>
  </si>
  <si>
    <t>19.416.207/0001-70</t>
  </si>
  <si>
    <t xml:space="preserve">PRESTAÇÃO DE SERVIÇOS DE COMUNICAÇÃO E MARKETING </t>
  </si>
  <si>
    <t>EXECUTAR CONSULTORIA AMBIENTAL LTDA - ME</t>
  </si>
  <si>
    <t>FIEL LOCADORA DE VEÍCULOS</t>
  </si>
  <si>
    <t>ÁPICE CONTABILIDADE S/S LTDA. - EPP</t>
  </si>
  <si>
    <t>ENFAMED UTI MOVEL E NEONATAL EIRELI</t>
  </si>
  <si>
    <t>20.405.964/0001-27</t>
  </si>
  <si>
    <t>18.465.646.0001-00</t>
  </si>
  <si>
    <t>05.547.430/0001-41</t>
  </si>
  <si>
    <t>17.799.486/0001-72</t>
  </si>
  <si>
    <t xml:space="preserve">PRESTAÇÃO DE SERVIÇOS DE DIRETORIA TÉCNICA </t>
  </si>
  <si>
    <t>PRESTAÇÃO DE SERVIÇOS DE CONSULTORIA AMBIENTAL E LIBERAÇÃO DE TODAS AS LINCENÇAS E ALVARÁS EXIGIDOS.</t>
  </si>
  <si>
    <t>LOCAÇÃO DE VEÍCULOS AUTOMOTOR</t>
  </si>
  <si>
    <t>PRESTAÇÃO DE SEVIÇOS EM OUTSOURCING NA ÁREA CONTABIL, FISCAL, ET.</t>
  </si>
  <si>
    <t>LOCAÇÃO DE AMBULANCIAS</t>
  </si>
  <si>
    <t>CONTRATOS RESCINDIDOS</t>
  </si>
  <si>
    <t>Demanda</t>
  </si>
  <si>
    <t>BRASILEIRO E FONSECA MEDICINA LTDA</t>
  </si>
  <si>
    <t>30.316.618/0001-26</t>
  </si>
  <si>
    <t>PRESTAÇÃO DE SERVIÇO DE EMPRESA ESPECIALIZADA EM UTI PEDIÁTRICA</t>
  </si>
  <si>
    <t>FREIRE  SIMEONI E LISITA PRESTAÇÃO DE SERVIÇOS MÉDICOS E CONSULTORIA LTDA</t>
  </si>
  <si>
    <t>20.819.699/0001-23</t>
  </si>
  <si>
    <t>PRESTAÇÃO DE SERVIÇO MÉDICO EM CIRURGIA VASDCULAR</t>
  </si>
  <si>
    <t>MEDIALL BRASIL GESTÃO MÉDICO-HOSPITALAR LTDA</t>
  </si>
  <si>
    <t>27.229.900/0001-61</t>
  </si>
  <si>
    <t>PRESTAÇÃO DE SERVIÇO MÉDICO EM CIRURGIA GERAL</t>
  </si>
  <si>
    <t>MULTIPLA SOLUÇÕES TECNOLOGICAS EIRELI - ME</t>
  </si>
  <si>
    <t>13.431.767/0001-14</t>
  </si>
  <si>
    <t>PRESTAÇÃO DE SERVIÇOS DE COMUNICAÇÃO E MARKETING</t>
  </si>
  <si>
    <t>PRIME RADIOPROTEÇÃO - ME</t>
  </si>
  <si>
    <t>13.123.845/0001-13</t>
  </si>
  <si>
    <t>PRESTAÇÃO DE SERVIÇO DE ELABORAÇÃO DO MEMORIAL DESCRITIVO DE PROTEÇÃO RADIOLÓGICO E O PPR (PLANO DE PROTEÇÃO RADIOLÓGICA) COM VISTAS DE ATENDER AS LEGISLAÇÕES TRABALHISTA E SANITARIA</t>
  </si>
  <si>
    <t>STUART NEVES JUNIOR - SERVIÇOS MÉDICOS</t>
  </si>
  <si>
    <t>30.922.889/0001-25</t>
  </si>
  <si>
    <t>SERVIÇOS MÉDICOS ESPECIALIZADOS EM CARDIOLOGIA</t>
  </si>
  <si>
    <t>53.113.791/0001-22</t>
  </si>
  <si>
    <t>CESSÃO E BASE DE DADOS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</si>
  <si>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</si>
  <si>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</si>
  <si>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</si>
  <si>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</si>
  <si>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</si>
  <si>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</si>
  <si>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>CID - CLÍNICA DE INFECTOLOGIA E DIAGNOSE LTDA  - DIRETORIA TECNICA</t>
  </si>
  <si>
    <t>PRORROGAÇÃO DE VIGÊNCIA E SUPRESSÃO</t>
  </si>
  <si>
    <t xml:space="preserve">Nº </t>
  </si>
  <si>
    <t xml:space="preserve">PVC PRIOTO TREINAMENTOS ADMINISTRATIVOS                                             </t>
  </si>
  <si>
    <t>ORLANDO E FONSECA SERVIÇO E COMÉRCIO</t>
  </si>
  <si>
    <t>20.597.257/0001-80</t>
  </si>
  <si>
    <t>DEDETIZAÇÃO DESRATIZAÇÃO E LAVAGEM DAS CAIXAS DAGUA</t>
  </si>
  <si>
    <t>58.426.628/0001-33</t>
  </si>
  <si>
    <t>CIPA ASSESSORIA LTDA</t>
  </si>
  <si>
    <t>CAPACITAÇÃO DE COLABORADORES BRIGADA DE INCENDIOS</t>
  </si>
  <si>
    <t>TOTAL VIGILÂNCIA E SEGURANÇA LTDA</t>
  </si>
  <si>
    <t>PRESTAÇÃO DE SERVIÇOS DE VIGILÂNCIA ARMADA</t>
  </si>
  <si>
    <t>30.922.889/0001-26</t>
  </si>
  <si>
    <t>20.405.964/0001-28</t>
  </si>
  <si>
    <t xml:space="preserve">WR NET INFORMÁTICA COMUNICAÇÃO </t>
  </si>
  <si>
    <t>30.922.889/0001-27</t>
  </si>
  <si>
    <t>FORNECIMENTO DE INTERNET</t>
  </si>
  <si>
    <t>BURITI SERVIÇOS EMPRESARIAIS</t>
  </si>
  <si>
    <t>SERVIÇOS DE AUXILIAR DE LIMPEZA</t>
  </si>
  <si>
    <t>PNEUS VIA NOBRE</t>
  </si>
  <si>
    <t>05.022.145/0001-07</t>
  </si>
  <si>
    <t>POR DEMANDA</t>
  </si>
  <si>
    <t>Parcela única de R$ 3.968,00</t>
  </si>
  <si>
    <t>3 parcelas de R$ 2.333,00</t>
  </si>
  <si>
    <t>MANUTENÇÃO DE VEÍCULOS</t>
  </si>
  <si>
    <t>01.976.860/0001-28</t>
  </si>
  <si>
    <t>R$                          25. 669,08</t>
  </si>
  <si>
    <t xml:space="preserve">\                </t>
  </si>
  <si>
    <t>PRESTAÇÃO DE SERVIÇOS MÉDCOS ESPECIALIZADOS PARA PACIENTES ELETIVOS E DE URGÊNCIA E EMERGÊNCIA DO HOSPITAL DE URGÊNCIAS DA REGIÃO SUDOESTE DR. ALBANIR FAELIROS MACHADO - HURSO, DE FORMA ININTERRUPTA, EM REGIME DE 24 HORAS POR DIA, INCLUSIVE SÁBADOS, DOMINGOS E FERIADOS</t>
  </si>
  <si>
    <t>ARTEC TÉCNOLOGIA E SERVIÇOS LTDA</t>
  </si>
  <si>
    <t>32.753.638/0001-90</t>
  </si>
  <si>
    <t>CONTARTO DE EMPRESA ESPECIALIZADA NO FORNECIMENTO DE SERVIÇOS DE IMPLANTAÇÃO, SUPORTE E TREINAMENTO AOS USUÁRIOS DO SISTEMA TOTVS RM BACK OFFICE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</si>
  <si>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</si>
  <si>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</si>
  <si>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</si>
  <si>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BIO RESIDUOS SOLUÇÕESAMBIENTAIS LTDA</t>
  </si>
  <si>
    <t>22.096.126/0002-25</t>
  </si>
  <si>
    <t>CONTRATO DE PRESTAÇÃO DE SERVIÇO DE COLETA, TRANSPORTE E TRATAMENTO DDE RESÍDUOS DE SERVIÇOS DE SAÚDE (SERVIÇO DE COLETA, TRANSPORTE E TRATAMENTO POR DESTRUIÇÃO TÉRMICA (INCINERAÇÃO) E DESTINAÇÃO FINAL DE REDÍDUOS CONTAMINANTES QUIMICOS E BIOLÓGICOS/INFECTANTES)</t>
  </si>
  <si>
    <t>BIONEXO DO BRASIL AS</t>
  </si>
  <si>
    <t>04069709000102</t>
  </si>
  <si>
    <t>PLATAFORMA ELETRÔNICA PARA COMPRAS DE MEDICAMENTOS, MATERIAIS MÉDICOS HOSPITALARES E OUTRO INSUMOS.</t>
  </si>
  <si>
    <t>BR GAAP ASSESSORIA EMPRESARIAL</t>
  </si>
  <si>
    <t>16.106.178/0001-81</t>
  </si>
  <si>
    <t>03.817.702/0001-50</t>
  </si>
  <si>
    <t>CONTRATO SEM CUSTOS</t>
  </si>
  <si>
    <t>CIENTIFICA MEDICA HOSPITALAR LTDA</t>
  </si>
  <si>
    <t>CONTRATO DE FONECIMENTO DE INSUMOS HOSPITALARES (FITA DE GLICEMIA E LANCETAS), COM DISPONIBILIZAÇÃO DE GLICOSÍMETROS EM REGIME DE COMODATO E REALIZAÇÃO DE TREINAMENTO DE TODA EQUIPE ASSISTENCIAL</t>
  </si>
  <si>
    <t>CLÍNICA DE DIAGNÓSTICO E TRATAMENTO EM NEFROLOGIA DO SUDOESTE GOIANO LTDA. - MED</t>
  </si>
  <si>
    <t>19.912.804/0001-95</t>
  </si>
  <si>
    <t>PRESTAÇÃO DE SERVIÇOS MÉDICOS -NEFROLOGIA</t>
  </si>
  <si>
    <t>PRESTAÇÃO DE SERVIÇOS DE ANÁLISES MICOBIOLOGICAS  DA ÁGUA</t>
  </si>
  <si>
    <t>DALAS CONSULTORIA LTDA</t>
  </si>
  <si>
    <t>28.252.490/0001-32</t>
  </si>
  <si>
    <t>PRESTAÇÃO DE SERVIÇOS DE DIRETORIA GERAL</t>
  </si>
  <si>
    <t>DW SERVICE</t>
  </si>
  <si>
    <t>08.906780/0001-45</t>
  </si>
  <si>
    <t>CONTRATO DE LOCAÇÃO DE IMPRESSORAS</t>
  </si>
  <si>
    <t>ELZENIR QUEIROZ DE BRITO</t>
  </si>
  <si>
    <t>486.051.151-49</t>
  </si>
  <si>
    <t>LOCAÇÃO DE IMÓVEL</t>
  </si>
  <si>
    <t>EMGEMA - EMPRESA GOIANA DE ENGENHARIA E GESTÃO DO MEIO AMBIENTE LTDA</t>
  </si>
  <si>
    <t>22.392.512/0001-83</t>
  </si>
  <si>
    <t>PRESTAÇÃO DE SERVIÇOS DE EMPRESA ESPECIALIZADA EM CONSULTORIA E ELABORAÇÃO DO PLANO DE MONITORAMENTO E QUALIDADE DA ÁGUA</t>
  </si>
  <si>
    <t>10 (DEZ) PARCELAS DE R$ 880,00</t>
  </si>
  <si>
    <t xml:space="preserve">HOSPCOM EQUIPAMENTOS HOSPITALARES </t>
  </si>
  <si>
    <t>05.743.288/0001-08</t>
  </si>
  <si>
    <t>LOCAÇÃO DE EQUIPAMENTOS</t>
  </si>
  <si>
    <t>R$ 1300 POR EQUIPAMENTO</t>
  </si>
  <si>
    <t>INSTITUTO DE ASSISTÊNCIA A MENORES - IAM</t>
  </si>
  <si>
    <t>02.615.276/0001-00</t>
  </si>
  <si>
    <t>CONVÊNIO MENOR APRENDIZ</t>
  </si>
  <si>
    <t>R$ 116,00 POR CADA APRENDIZ</t>
  </si>
  <si>
    <t xml:space="preserve">IQG - INSTITUTO QUALISA DE GESTÃO </t>
  </si>
  <si>
    <t>SERVIÇOS ESPECIALIZADOS EM ACREDITAÇÃO NA METODOLOGIA DO SISTEMA BRASILEIRO DE ACREDITAÇÃO, CONFORME MANUAL VERSÃO 2.018</t>
  </si>
  <si>
    <t>QUATRO PARCELAS DE R$3.975,00</t>
  </si>
  <si>
    <t>SERVIÇO ESPECIALIZADO DE MANUTENÇÃO DO PROCESSO DE ACREDITAÇÃO, VISANDO A CONTINUIDADE E MANUTENÇÃO DA CERTIFICAÇÃO</t>
  </si>
  <si>
    <t>2 (DUAS) PARCELAS DE R$ 4.515,00</t>
  </si>
  <si>
    <t>2 (DUAS) PARCELAS DE R$ 26.605,00</t>
  </si>
  <si>
    <t>LIQUIGÁS DISTRIBUIDORA S/A</t>
  </si>
  <si>
    <t>60.886.413/0129-00</t>
  </si>
  <si>
    <t xml:space="preserve">FORNECIMENTO GLP </t>
  </si>
  <si>
    <t>R$ 4,85/KG</t>
  </si>
  <si>
    <t>MARCOS BORGES RIBEIRO</t>
  </si>
  <si>
    <t>11.578.831.0001-61</t>
  </si>
  <si>
    <t>PRESTAÇÃO DE SERVIÇO DE LIMPREZA, HIGIENIZAÇÃO E LAVAGEM DE VEICULOS</t>
  </si>
  <si>
    <t>02.766.038/0001-03</t>
  </si>
  <si>
    <t>PRESTAÇÃO DE SERVIÇOS LABORATORIAIS</t>
  </si>
  <si>
    <t>ORLANDO A. FONSECA SERVIÇO E COMÉRCIO</t>
  </si>
  <si>
    <t>CONTRATO DE PRESTAÇÃO DE SERVIÇO DE CONTROLE SNITÁRIO INTEGRADO NO COMBATE DE VETORES E PRAGAS URBANAS, COMPREENDENDO DESINSETIZAÇÃO, DESRATIZAÇÃOE HIGIENIZAÇÃO DAS CAIXAS D'ÁGUA</t>
  </si>
  <si>
    <t>PHILIPS CLINICAL INFORMATICS - SISTEMA DE INFORMAÇÃO LTDA   GHR CONSULTORIA TECNOLÓGICA EM INFORMÁTICA LTDA-ME ( (47) 3144-4000)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</si>
  <si>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</si>
  <si>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</si>
  <si>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</si>
  <si>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</si>
  <si>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</si>
  <si>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PROGRAMA NACIONAL DE CONTROLE DE QUALIDADE</t>
  </si>
  <si>
    <t>73.302.879/0001-08</t>
  </si>
  <si>
    <t>CONTROLE DE QUALIDADE EXTERNO E INTERNO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</si>
  <si>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</si>
  <si>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</si>
  <si>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</si>
  <si>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</si>
  <si>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</si>
  <si>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 xml:space="preserve">CONTRATO DE PRESTAÇÃO DE SEERVIÇOS DE TÉCNICOS EM RADIOLOGIA (RAIO-X, TOMOGRAFICA E ARCO-CIRÚRGICO), INCLUINDO SERVIÇO DE PACS (SISTEMA DE COMUNICAÇÃO E ARQUIVAMENTO DE IMAGENS) E CR (RADIOGRAFIA COMPUTADORIZADA) PARA DIGITALIZAÇÃO DOS EQUIPPAMENTOS DE RAIO-X MÓVEIS </t>
  </si>
  <si>
    <t>RENATA GREGORIO PEREIRA - ME</t>
  </si>
  <si>
    <t>22.526.905/0001-32</t>
  </si>
  <si>
    <t>SAMTRONIC INDUSTRIA E COMERCIO LTDA</t>
  </si>
  <si>
    <t>CONTRATO DE FORNECIMENTO DE INSUMOS HOSPITALARES (EQUIPOS PARA INFISSÃO DE DIETA ENTERAL, EQUIPO  DE INFUSÃO DE MEDICAÇÃO VIA PARENTERAL E FOTOSSENSÍVE) COM A DISPONIBILIZAÇÃO DE BOMBAS DE INFUSÃO EM REGIME DE COMODATO E REALIZAÇÃO DE TREINAMENTO DE TODA A EQUIPE ASSISTENCIAL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</si>
  <si>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</si>
  <si>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</si>
  <si>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</si>
  <si>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</si>
  <si>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</si>
  <si>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</si>
  <si>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TOTVS S.A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</si>
  <si>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</si>
  <si>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</si>
  <si>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</si>
  <si>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WORK7 AUDITORES INDEPENDENTES SS EPP</t>
  </si>
  <si>
    <t>11.689.939/0001-21</t>
  </si>
  <si>
    <t>SERVIÇOS ESPECIALIZADOS EM AUDITORIA INDEPENDENTE</t>
  </si>
  <si>
    <t>VOLUS TECNOLOGIA E GESTÃO DE BENEFICIOS LTDA / (BRASILCARD)</t>
  </si>
  <si>
    <t xml:space="preserve">INSTITUTO EUVALDO LODI - IEL </t>
  </si>
  <si>
    <t>DIGITAL WORD REP. , COM E SERVIÇOS LTDA.</t>
  </si>
  <si>
    <t xml:space="preserve">LOCAÇÃO DE 25 EQUIPAMENTOS </t>
  </si>
  <si>
    <t>TAXA FIXA: R$ 979,19 + R$ 0,0326 (PB/A4) multiplicado pela quantidade de cópias e impressões produzidas obtidas pela leitura mensal dos equipamentos locados</t>
  </si>
  <si>
    <t>FLEXMUNDI CONSULTORIA E SERVIÇOS LTDA.</t>
  </si>
  <si>
    <t>PRESTAÇÃO DE SERVIÇOS DE ENGENHARIA CLÍNICA</t>
  </si>
  <si>
    <t>11.667.642/0001-65</t>
  </si>
  <si>
    <t>PRESTAÇÃO DE SERVIÇOS DE MANUTENÇÃO PREDIAL</t>
  </si>
  <si>
    <t>PRESTAÇÃO DE SERVIÇOS TÉCNICOS DE RADIOLOGIA</t>
  </si>
  <si>
    <t>R$ 57.541,00 POR 88 PLANTÕES - R$ 653,87 PLANTÕES EXTRAS</t>
  </si>
  <si>
    <t>PRESTAÇÃO SERVIÇOS DE COLETA, TRANSPORTE, TRATAMENTO DE RESÍDUOS DE SERVIÇOS DE SAÚDE</t>
  </si>
  <si>
    <t>VALOR ESTIMADO POR MÊS R$ 18.080,00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</si>
  <si>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</si>
  <si>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(DEZ POR CENTO) POR ESTAGIÁRIO/MÊS</t>
  </si>
  <si>
    <t>PRESTAÇÃO DE SERVIÇO DE FORNECIMENTO E INSTALAÇÃO DE SIPEF - SISTEMA DE ACOMPANHAMENTO, MONITORAMENTO E PRESTAÇÃO DE CONTAS CONTÁBIL E ECONOMICO FINANCEIRO.</t>
  </si>
  <si>
    <t>PRESTAÇÃO DE SERVIÇOS DE EMPRESA ESPECIALIZADA PARA GUARDA, GESTÃO E DIGITALIZAÇÃO DE DOCUMENTOS</t>
  </si>
  <si>
    <t>FORNECIMENTO DE INSUMOS PARA HIGIENE GERAL COM DISPONIBILIZAÇÃO DE DISPENSADORES DE PAPEL HIGIÊNICO, PAPEL TOALHA, SABONETE LÍQUIDO E ÁLCOOL EM GERAL EM REGIME DE COMODATO.</t>
  </si>
  <si>
    <t>PRESTAÇÃO DE SERVIÇOS DE DIRETORIA TÉCNICA.</t>
  </si>
  <si>
    <t>PRESTAÇÃO DE SERVIÇOS DE GESTÃO DE ABASTECIMENTO DE COMBUSTÍVEIS PARA FROTA DE VEÍCULOS E GERADOR DE ENERGIA</t>
  </si>
  <si>
    <t xml:space="preserve"> </t>
  </si>
  <si>
    <t>6 parcelas de R$  5.000,00</t>
  </si>
  <si>
    <t>FACILITA HIGIENE E LIMPEZA EIRELI</t>
  </si>
  <si>
    <t>33.099.567/0001-16</t>
  </si>
  <si>
    <t>CONTRATO DE FORNECIMENTO DE INSUMOS PARA HIGIENE: PAPEL HIGIÊNICO, PAPEL TOALHA, SABONETE LIQUIDO E ÁLCOOL EM GEL E DISPONIBILIZAÇÃO DOS DISPENSADORES RESPECTIVOS EM REGIME DE COMODATO</t>
  </si>
  <si>
    <t>23.129.279/0001-03</t>
  </si>
  <si>
    <t xml:space="preserve">CONTRATO DE PRESTAÇÃO DE SERVIÇOS DE ENGENHARIA CLÍNICA, INCLUINDO MANUTENÇÃO PREVENTIVA E CORRETIVA, QUALIFICAÇÃO E CALIBRAÇÃO DOS EQUIPAMENTOS E APARELHOS COM REPOSIÇÃO DE PEÇAS E ACESSÓRIOS </t>
  </si>
  <si>
    <t>ORBIS GESTÃO DE TECNOLOGIA EM SAÚDE LTDA</t>
  </si>
  <si>
    <t>COMPANHIA ULTRAGAZ S A</t>
  </si>
  <si>
    <t>61.602.199/0001-12</t>
  </si>
  <si>
    <t>CONTRATO DE PROMESSA DE VENDA E COMPRA DE GÁS LIQUEFEITO DE PETRÓLEO - GLP, DE COMODATO E DE OUTRAS AVENÇAS</t>
  </si>
  <si>
    <t>INOVAÇÃO SERVIÇOS E COMERCIO DE PRODUTOS HOSPITALARES LTDA</t>
  </si>
  <si>
    <t>00.302.007/0001-68</t>
  </si>
  <si>
    <t>CONTRATO DE LOCAÇÃO DE EQUIPAMENTOS MÉDICOS HOSPITALARES</t>
  </si>
  <si>
    <t>XAVIER &amp; JUNQUEIRA ADVOGADOS ASSOCIADOS S/S</t>
  </si>
  <si>
    <t>21.739.220/0001-01</t>
  </si>
  <si>
    <t xml:space="preserve">CONTRATO DE PRESTAÇÃO DE SERVIÇOS DE CONSULTORIA E ASSESSORIA JURÍDICA, ADMINISTRATIVA E CONTENCIOSA, EXTRAJUDICIAL E JUDICIAL </t>
  </si>
  <si>
    <t>ABC SERVICOS CORPORATIVOS EIRELI</t>
  </si>
  <si>
    <t>36.260.012/0001-00</t>
  </si>
  <si>
    <t>Prestação de Serviços de Coordenação de Auditoria</t>
  </si>
  <si>
    <t>ATIVAJOB CONSULTORIA ORGANIZACIONAL LTDA</t>
  </si>
  <si>
    <t>30.757.697/0001-00</t>
  </si>
  <si>
    <t>CONTRATO DE PRESTAÇÃO DE SERVIÇOS DE CAPACITAÇÃO DAS EQUIPES DA UNIDADE HOSPITALAR PARA O ENFRENTAMENTO DO CORONAVÍRUS, COVID-19.</t>
  </si>
  <si>
    <t>SABORECITRUS INDUSTRIA E
COMERCIO DE SUCOS E
ALIMENTOS LTDA</t>
  </si>
  <si>
    <t>08.089.268/0001-53</t>
  </si>
  <si>
    <t>CONTRATO DE FORNECIMENTO DE INSUMOS DE GÊNERO ALIMENTÍCIOS (SUCOS), COM DISPONIBILIZAÇÃO DE RECIPIENTES PARA ARMAZENAMENTO DO SUCO EM REGIME DE COMODATO</t>
  </si>
  <si>
    <t>TAXS CONTABILIDADE EIRELI</t>
  </si>
  <si>
    <t>21.126.863/0001-80</t>
  </si>
  <si>
    <t>CONTRATO DE PRESTAÇÃO DE SERVIÇOS DE ESCRITURAÇÕES CONTÁBIL E FISCAL, BEM COMO A PARAMETRIZAÇÃO DAS CONTAS CONTÁBEIS PARA GERAÇÃO DAS DEMONSTRAÇÕES CONTÁBEIS E FINANCEIRAS INDIVIDUAIS E CONSOLIDADAS</t>
  </si>
  <si>
    <t>CONTRATO DE PRESTAÇÃO DE SERVIÇOS PROFISSIONAIS DE PROCESSAMENTO DE CRÉDITOS DA FOLHA DE PAGAMENTO</t>
  </si>
  <si>
    <t>R$ 48,50 Por Colaborador/RPA</t>
  </si>
  <si>
    <t>BF SERVICOS MEDICOS LTDA</t>
  </si>
  <si>
    <t>33.187.960/000161</t>
  </si>
  <si>
    <t>CONTRATO DE PRESTAÇÃO DE SERVIÇOS MÉDICOS NA ESPECIALIZADE DE COARDIOLOGIA COM FORNECIMENTO DE RECURSOS HUMANOS</t>
  </si>
  <si>
    <t>CENTRO NEUROCIRÚRGICO DO SUDOESTE GOIANO S/S LTDA</t>
  </si>
  <si>
    <t>14.785.021/0001-74</t>
  </si>
  <si>
    <t>CONTRATO DE PRESTAÇÃO DE SERVIÇOS MÉDICOS ESPECIALIZADOS EM NEUROCIRURGIA</t>
  </si>
  <si>
    <t>CONTRATO DE PRESTAÇÃO DE SERVIÇOS MÉDICOS (UTI PEDIÁTRICA)</t>
  </si>
  <si>
    <t>MEDSIM SERVIÇOS MÉDICOS EIRELI</t>
  </si>
  <si>
    <t>31.963.893/0001-02</t>
  </si>
  <si>
    <t>CONTRATO DE PRESTAÇÃO DE SERVIÇOS MÉDICOS ESPECIALIZADOS EM ORTOPEDIA/TRAUMATOLOGIA</t>
  </si>
  <si>
    <t>CONTRATO DE PRESTAÇÃO DE SERVIÇOS MÉDICOS ESPECIALIZADOS EM ANESTESIOLOGIA</t>
  </si>
  <si>
    <t>SOCIEDADE BENEFICENTE DE SENHORAS - HOSPITAL SÍRIO LIBANÊS</t>
  </si>
  <si>
    <t>61.590.410/0001-24</t>
  </si>
  <si>
    <t>CONTRATO DE PRESTAÇÃO DE SERVIÇOS DE CONSULTORIA</t>
  </si>
  <si>
    <t>ULTRAMED SERVIÇOS MÉDICOS EIRELI</t>
  </si>
  <si>
    <t>31.950.420/0001-62</t>
  </si>
  <si>
    <t>CONTRATO DE PRESTAÇÃO DE SERVIÇOS MÉDICOS ESPECIALIZADOS EM CIRURGIA GERAL</t>
  </si>
  <si>
    <t>CONTRATO DE PRESTAÇÃO DE SERVIÇOS MÉDICOS ESPECIALIZADOS EM CIRURGIA VASCULAR</t>
  </si>
  <si>
    <t>CONTRATO DE PRESTAÇÃO DE SERVIÇOS MÉDICOS ESPECIALIZADOS EM CIRURGIA TORÁCICA</t>
  </si>
  <si>
    <t>CONTRATO DE FORNECIMENTO DE MATERIAIS HOSPITALARES EM ÓRTESES E PRÓTESES, MATERIAIS ESPECIAIS PARA CIRURGIA E PRESTAÇÃO DE SERVIÇOS DE INSTRUMENTAÇÃO CIRÚRGIA.</t>
  </si>
  <si>
    <t>CLÍNICA HEMORIM DE RIO VERDE - EIRELI</t>
  </si>
  <si>
    <t>26.653.642/0001-83</t>
  </si>
  <si>
    <t>CONTRATO DE PRESTAÇÃO DE SERVIÇOS MÉDICOS ESPECIALIZADOS EM NEFROLOGIA</t>
  </si>
  <si>
    <t>NÚCLEO DE ANÁLISES CLÍNICAS LTDA.</t>
  </si>
  <si>
    <t>SENSI TECHNOLOGY LTDA</t>
  </si>
  <si>
    <t>31.146.891/0001-12</t>
  </si>
  <si>
    <t xml:space="preserve">O presente contrato tem por objeto o fornecimento pela CONTRTADA de licença de uso de software para gestão de escalas de profissionais, com diversos Módulos, com execução de serviços técnicos em manutenção (corretiva, adaptativa e evolutiva), atualização, suporte técnico, consultoria técnica, customização, implantação, migração de base de dados e treinamento, incluindo acompanhamento presencial na fase inicial de utilização do sistema. </t>
  </si>
  <si>
    <t>CONTRATO DE PRESTAÇÃO DE SERVIÇO DE CIRURGIA E TRAUMATOLOGIA BUCO-MAXILO-FACIAL</t>
  </si>
  <si>
    <t>NOX TECNOLOGIA DA INFORMAÇÃO LTDA</t>
  </si>
  <si>
    <t>21.388.231/0001-94</t>
  </si>
  <si>
    <t xml:space="preserve">CONTRATO DE LICENCIAMENTO DE USO DE SOLUÇÃO DE BANCO DE DADOS E HOSPEDAGEM NA NUVEM </t>
  </si>
  <si>
    <t>CLÍNICA RADIOLÓGICA DE RIO VERDE LTDA</t>
  </si>
  <si>
    <t>01.815.778/0001-11</t>
  </si>
  <si>
    <t>CONTRATO DE PRESTAÇÃO DE SERVIÇOS MÉDICOS ESPECIALIZADOS EM IMAGEM (TOMOGRAFIA, RAIO-X E ULTRASSONOGRAFIA) PARA PACIENTES ELETIVOS E DE URGÊNCIA E EMERGÊNCIA REGULADOS OU INTERNADOS NO HOSPITAL DE URGÊNCIAS DA REGIÃO SUDOESTE DR. ALBANIR FALEIROS MACHADO - HURSO</t>
  </si>
  <si>
    <t>INTEGRA COMPLIANCE E
CONSULTORIA LTDA.</t>
  </si>
  <si>
    <t>36.738.159/0001-55</t>
  </si>
  <si>
    <t>CONTRATO DE PRESTAÇÃO DE SERVIÇOS TÉCNICOS ESPECIALIZADOS EM
MAPEAMENTO DE PROCESSOS E IMPLANTAÇÃO DE PROGRAMA DE
INTEGRIDADE COORPORATIVA – COMPLIANCE.</t>
  </si>
  <si>
    <t>CIA GOLD CORRETORA DE SEGUROS LTDA</t>
  </si>
  <si>
    <t>13.436.648/0001-57</t>
  </si>
  <si>
    <t>APÓLICE SEGURO AMBULANCIA</t>
  </si>
  <si>
    <t>Valor Total R$5.054,72</t>
  </si>
  <si>
    <t>Data Assinatura</t>
  </si>
  <si>
    <t>CLÍNICA DE INFECTOLOGIA E DIAGNOSE EIRELI - CID</t>
  </si>
  <si>
    <t>MV SISTEMAS LTDA</t>
  </si>
  <si>
    <t>UBYRATAN GONZAGA COELHO UNIPESSOAL LTDA</t>
  </si>
  <si>
    <t>CONTRATO DE PRESTAÇÃO DE SERVIÇOS MÉDICOS NA ESPECIALIDADE DE INFECTOLOGIA</t>
  </si>
  <si>
    <t>91.879.544/0001-20</t>
  </si>
  <si>
    <t>AQUISIÇÃO DE SUÍTE DO SOUL MV PARA VERIFICAÇÃO HOSPITALAR</t>
  </si>
  <si>
    <t>37.223.987/0001-13</t>
  </si>
  <si>
    <t>CONTRATO DE PRESTAÇÃO DE SERVIÇOS ESPECIALIZADOS EM GERENCIAMENTO DE DIRETORIA TÉCNICA, A FIM DE ATENDER ÀS NECESSIDADES DO HOSPITAL DE URGÊNCIAS DA REGIÃO SUDOESTE DR. ALBANIR FALEIROS MACHADO - HURSO</t>
  </si>
  <si>
    <t>CONTRATOS VIGENTES - AGOSTO - 2020</t>
  </si>
  <si>
    <t xml:space="preserve">JL LOCADORA DE VEÍCULOS EIRELI </t>
  </si>
  <si>
    <t>30.871.593/0001-22</t>
  </si>
  <si>
    <t>CONTRATO DE LOCAÇÃO DE VEÍCULO AUTOMOTOR, EM CARÁTER PERMANENTE, SEM CONDUTOR, A FIM DE ATENDER ÀS NECESSIDADES DO HOSPITAL DE URGÊNCIAS DA REGIÃO SUDOESTE DR. ALBANIR FALEIROS MACHADO – HURSO.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</si>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</sst>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[$-416]General"/>
    <numFmt numFmtId="165" formatCode="&quot;R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7" fillId="2" borderId="1" xfId="3" applyFont="1" applyFill="1" applyBorder="1" applyAlignment="1">
      <alignment horizontal="center" vertical="center"/>
    </xf>
    <xf numFmtId="44" fontId="7" fillId="0" borderId="1" xfId="3" applyFont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/>
    </xf>
    <xf numFmtId="44" fontId="7" fillId="2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6" fillId="0" borderId="1" xfId="3" applyFont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44" fontId="8" fillId="0" borderId="1" xfId="3" applyFont="1" applyBorder="1" applyAlignment="1">
      <alignment horizontal="center" vertical="center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6" fillId="0" borderId="0" xfId="0" applyFont="1" applyFill="1" applyAlignment="1">
      <alignment vertical="center"/>
    </xf>
    <xf numFmtId="165" fontId="12" fillId="0" borderId="1" xfId="0" applyNumberFormat="1" applyFont="1" applyBorder="1" applyAlignment="1">
      <alignment horizontal="center" vertical="center"/>
    </xf>
    <xf numFmtId="165" fontId="8" fillId="0" borderId="1" xfId="3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4" fontId="8" fillId="0" borderId="1" xfId="3" applyFont="1" applyFill="1" applyBorder="1" applyAlignment="1">
      <alignment horizontal="center" vertical="center" wrapText="1"/>
    </xf>
    <xf numFmtId="44" fontId="0" fillId="0" borderId="1" xfId="0" applyNumberFormat="1" applyBorder="1"/>
    <xf numFmtId="44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/>
    </xf>
    <xf numFmtId="44" fontId="8" fillId="0" borderId="4" xfId="3" applyFont="1" applyFill="1" applyBorder="1" applyAlignment="1">
      <alignment horizontal="center" vertical="center"/>
    </xf>
    <xf numFmtId="44" fontId="0" fillId="0" borderId="0" xfId="0" applyNumberFormat="1"/>
    <xf numFmtId="0" fontId="0" fillId="0" borderId="0" xfId="0" applyFill="1"/>
    <xf numFmtId="49" fontId="6" fillId="0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14" fontId="8" fillId="2" borderId="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67"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27213</xdr:colOff>
      <xdr:row>0</xdr:row>
      <xdr:rowOff>1660070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99570" cy="16600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7</xdr:col>
      <xdr:colOff>1646463</xdr:colOff>
      <xdr:row>120</xdr:row>
      <xdr:rowOff>54429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46361B73-E7B7-489A-ACC2-101586125CF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686107"/>
          <a:ext cx="12872356" cy="1578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3"/>
  <sheetViews>
    <sheetView tabSelected="1" topLeftCell="A100" zoomScale="70" zoomScaleNormal="70" workbookViewId="0">
      <selection activeCell="L114" sqref="L114"/>
    </sheetView>
  </sheetViews>
  <sheetFormatPr defaultColWidth="17.7109375" defaultRowHeight="15" x14ac:dyDescent="0.25"/>
  <cols>
    <col min="1" max="1" width="4.7109375" style="17" customWidth="1"/>
    <col min="2" max="2" width="38.42578125" style="37" customWidth="1"/>
    <col min="3" max="3" width="17.42578125" bestFit="1" customWidth="1"/>
    <col min="4" max="4" width="56" style="26" customWidth="1"/>
    <col min="5" max="5" width="20.28515625" style="55" customWidth="1"/>
    <col min="6" max="6" width="17" bestFit="1" customWidth="1"/>
    <col min="7" max="7" width="14.85546875" customWidth="1"/>
    <col min="8" max="8" width="24.7109375" style="46" customWidth="1"/>
  </cols>
  <sheetData>
    <row r="1" spans="1:8" s="1" customFormat="1" ht="135" customHeight="1" x14ac:dyDescent="0.25">
      <c r="A1" s="91"/>
      <c r="B1" s="91"/>
      <c r="C1" s="91"/>
      <c r="D1" s="91"/>
      <c r="E1" s="91"/>
      <c r="F1" s="91"/>
      <c r="G1" s="91"/>
      <c r="H1" s="91"/>
    </row>
    <row r="2" spans="1:8" s="1" customFormat="1" ht="15.75" x14ac:dyDescent="0.25">
      <c r="A2" s="94" t="s">
        <v>320</v>
      </c>
      <c r="B2" s="95"/>
      <c r="C2" s="95"/>
      <c r="D2" s="95"/>
      <c r="E2" s="95"/>
      <c r="F2" s="95"/>
      <c r="G2" s="95"/>
      <c r="H2" s="95"/>
    </row>
    <row r="3" spans="1:8" x14ac:dyDescent="0.25">
      <c r="A3" s="16" t="s">
        <v>100</v>
      </c>
      <c r="B3" s="15" t="s">
        <v>92</v>
      </c>
      <c r="C3" s="15" t="s">
        <v>93</v>
      </c>
      <c r="D3" s="15" t="s">
        <v>94</v>
      </c>
      <c r="E3" s="15" t="s">
        <v>311</v>
      </c>
      <c r="F3" s="15" t="s">
        <v>95</v>
      </c>
      <c r="G3" s="15" t="s">
        <v>96</v>
      </c>
      <c r="H3" s="38" t="s">
        <v>97</v>
      </c>
    </row>
    <row r="4" spans="1:8" s="1" customFormat="1" x14ac:dyDescent="0.25">
      <c r="A4" s="16">
        <v>1</v>
      </c>
      <c r="B4" s="47" t="s">
        <v>256</v>
      </c>
      <c r="C4" s="80" t="s">
        <v>257</v>
      </c>
      <c r="D4" s="7" t="s">
        <v>258</v>
      </c>
      <c r="E4" s="11">
        <v>43892</v>
      </c>
      <c r="F4" s="11">
        <v>43892</v>
      </c>
      <c r="G4" s="11">
        <v>44257</v>
      </c>
      <c r="H4" s="33">
        <v>10000</v>
      </c>
    </row>
    <row r="5" spans="1:8" ht="38.25" x14ac:dyDescent="0.25">
      <c r="A5" s="16">
        <v>2</v>
      </c>
      <c r="B5" s="73" t="s">
        <v>8</v>
      </c>
      <c r="C5" s="80" t="s">
        <v>9</v>
      </c>
      <c r="D5" s="7" t="s">
        <v>10</v>
      </c>
      <c r="E5" s="11">
        <v>43491</v>
      </c>
      <c r="F5" s="11">
        <v>43491</v>
      </c>
      <c r="G5" s="11">
        <v>44223</v>
      </c>
      <c r="H5" s="33" t="s">
        <v>11</v>
      </c>
    </row>
    <row r="6" spans="1:8" ht="38.25" x14ac:dyDescent="0.25">
      <c r="A6" s="16">
        <v>3</v>
      </c>
      <c r="B6" s="73" t="s">
        <v>259</v>
      </c>
      <c r="C6" s="81" t="s">
        <v>260</v>
      </c>
      <c r="D6" s="13" t="s">
        <v>261</v>
      </c>
      <c r="E6" s="12">
        <v>43910</v>
      </c>
      <c r="F6" s="12">
        <v>43910</v>
      </c>
      <c r="G6" s="12">
        <v>44275</v>
      </c>
      <c r="H6" s="41" t="s">
        <v>11</v>
      </c>
    </row>
    <row r="7" spans="1:8" s="1" customFormat="1" ht="25.5" x14ac:dyDescent="0.25">
      <c r="A7" s="16">
        <v>4</v>
      </c>
      <c r="B7" s="73" t="s">
        <v>270</v>
      </c>
      <c r="C7" s="80" t="s">
        <v>271</v>
      </c>
      <c r="D7" s="9" t="s">
        <v>272</v>
      </c>
      <c r="E7" s="8">
        <v>43928</v>
      </c>
      <c r="F7" s="8">
        <v>43928</v>
      </c>
      <c r="G7" s="8">
        <v>44293</v>
      </c>
      <c r="H7" s="41">
        <v>8000</v>
      </c>
    </row>
    <row r="8" spans="1:8" ht="63.75" x14ac:dyDescent="0.25">
      <c r="A8" s="16">
        <v>5</v>
      </c>
      <c r="B8" s="73" t="s">
        <v>133</v>
      </c>
      <c r="C8" s="80" t="s">
        <v>134</v>
      </c>
      <c r="D8" s="7" t="s">
        <v>135</v>
      </c>
      <c r="E8" s="8">
        <v>43822</v>
      </c>
      <c r="F8" s="8">
        <v>43822</v>
      </c>
      <c r="G8" s="8">
        <v>44188</v>
      </c>
      <c r="H8" s="39">
        <v>16380</v>
      </c>
    </row>
    <row r="9" spans="1:8" ht="25.5" x14ac:dyDescent="0.25">
      <c r="A9" s="16">
        <v>6</v>
      </c>
      <c r="B9" s="74" t="s">
        <v>136</v>
      </c>
      <c r="C9" s="82" t="s">
        <v>137</v>
      </c>
      <c r="D9" s="27" t="s">
        <v>138</v>
      </c>
      <c r="E9" s="20">
        <v>43235</v>
      </c>
      <c r="F9" s="20">
        <v>43235</v>
      </c>
      <c r="G9" s="20">
        <v>44058</v>
      </c>
      <c r="H9" s="40">
        <v>5270.34</v>
      </c>
    </row>
    <row r="10" spans="1:8" ht="38.25" x14ac:dyDescent="0.25">
      <c r="A10" s="16">
        <v>7</v>
      </c>
      <c r="B10" s="75" t="s">
        <v>139</v>
      </c>
      <c r="C10" s="83" t="s">
        <v>140</v>
      </c>
      <c r="D10" s="18" t="s">
        <v>234</v>
      </c>
      <c r="E10" s="12">
        <v>43089</v>
      </c>
      <c r="F10" s="12">
        <v>43089</v>
      </c>
      <c r="G10" s="11">
        <v>44185</v>
      </c>
      <c r="H10" s="33">
        <v>3500</v>
      </c>
    </row>
    <row r="11" spans="1:8" ht="63.75" x14ac:dyDescent="0.25">
      <c r="A11" s="16">
        <v>8</v>
      </c>
      <c r="B11" s="75" t="s">
        <v>12</v>
      </c>
      <c r="C11" s="82" t="s">
        <v>13</v>
      </c>
      <c r="D11" s="27" t="s">
        <v>14</v>
      </c>
      <c r="E11" s="20">
        <v>43570</v>
      </c>
      <c r="F11" s="20">
        <v>43570</v>
      </c>
      <c r="G11" s="20">
        <v>44302</v>
      </c>
      <c r="H11" s="40">
        <v>8000</v>
      </c>
    </row>
    <row r="12" spans="1:8" ht="25.5" x14ac:dyDescent="0.25">
      <c r="A12" s="16">
        <v>9</v>
      </c>
      <c r="B12" s="73" t="s">
        <v>273</v>
      </c>
      <c r="C12" s="80" t="s">
        <v>274</v>
      </c>
      <c r="D12" s="7" t="s">
        <v>275</v>
      </c>
      <c r="E12" s="8">
        <v>43930</v>
      </c>
      <c r="F12" s="8">
        <v>43930</v>
      </c>
      <c r="G12" s="8">
        <v>44111</v>
      </c>
      <c r="H12" s="39">
        <v>84000</v>
      </c>
    </row>
    <row r="13" spans="1:8" ht="25.5" x14ac:dyDescent="0.25">
      <c r="A13" s="16">
        <v>10</v>
      </c>
      <c r="B13" s="73" t="s">
        <v>273</v>
      </c>
      <c r="C13" s="80" t="s">
        <v>274</v>
      </c>
      <c r="D13" s="7" t="s">
        <v>276</v>
      </c>
      <c r="E13" s="23">
        <v>43930</v>
      </c>
      <c r="F13" s="23">
        <v>43930</v>
      </c>
      <c r="G13" s="8">
        <v>44111</v>
      </c>
      <c r="H13" s="44">
        <v>139000</v>
      </c>
    </row>
    <row r="14" spans="1:8" x14ac:dyDescent="0.25">
      <c r="A14" s="16">
        <v>11</v>
      </c>
      <c r="B14" s="73" t="s">
        <v>307</v>
      </c>
      <c r="C14" s="80" t="s">
        <v>308</v>
      </c>
      <c r="D14" s="7" t="s">
        <v>309</v>
      </c>
      <c r="E14" s="8">
        <v>43986</v>
      </c>
      <c r="F14" s="8">
        <v>43986</v>
      </c>
      <c r="G14" s="8">
        <v>44350</v>
      </c>
      <c r="H14" s="43" t="s">
        <v>310</v>
      </c>
    </row>
    <row r="15" spans="1:8" ht="51" x14ac:dyDescent="0.25">
      <c r="A15" s="16">
        <v>12</v>
      </c>
      <c r="B15" s="74" t="s">
        <v>143</v>
      </c>
      <c r="C15" s="82" t="s">
        <v>15</v>
      </c>
      <c r="D15" s="27" t="s">
        <v>144</v>
      </c>
      <c r="E15" s="20">
        <v>43739</v>
      </c>
      <c r="F15" s="20">
        <v>43739</v>
      </c>
      <c r="G15" s="20">
        <v>44105</v>
      </c>
      <c r="H15" s="40">
        <v>4712</v>
      </c>
    </row>
    <row r="16" spans="1:8" s="1" customFormat="1" ht="25.5" x14ac:dyDescent="0.25">
      <c r="A16" s="16">
        <v>13</v>
      </c>
      <c r="B16" s="76" t="s">
        <v>312</v>
      </c>
      <c r="C16" s="84" t="s">
        <v>61</v>
      </c>
      <c r="D16" s="27" t="s">
        <v>315</v>
      </c>
      <c r="E16" s="20">
        <v>43966</v>
      </c>
      <c r="F16" s="20">
        <v>43966</v>
      </c>
      <c r="G16" s="20">
        <v>44331</v>
      </c>
      <c r="H16" s="40">
        <v>13000</v>
      </c>
    </row>
    <row r="17" spans="1:8" s="1" customFormat="1" ht="25.5" x14ac:dyDescent="0.25">
      <c r="A17" s="16">
        <v>14</v>
      </c>
      <c r="B17" s="77" t="s">
        <v>290</v>
      </c>
      <c r="C17" s="85" t="s">
        <v>291</v>
      </c>
      <c r="D17" s="51" t="s">
        <v>292</v>
      </c>
      <c r="E17" s="25">
        <v>43930</v>
      </c>
      <c r="F17" s="25">
        <v>43930</v>
      </c>
      <c r="G17" s="25">
        <v>44111</v>
      </c>
      <c r="H17" s="52">
        <v>34500</v>
      </c>
    </row>
    <row r="18" spans="1:8" s="1" customFormat="1" ht="63.75" x14ac:dyDescent="0.25">
      <c r="A18" s="16">
        <v>15</v>
      </c>
      <c r="B18" s="73" t="s">
        <v>301</v>
      </c>
      <c r="C18" s="80" t="s">
        <v>302</v>
      </c>
      <c r="D18" s="7" t="s">
        <v>303</v>
      </c>
      <c r="E18" s="23">
        <v>43967</v>
      </c>
      <c r="F18" s="23">
        <v>43967</v>
      </c>
      <c r="G18" s="23">
        <v>44088</v>
      </c>
      <c r="H18" s="54">
        <v>91000</v>
      </c>
    </row>
    <row r="19" spans="1:8" s="1" customFormat="1" ht="25.5" x14ac:dyDescent="0.25">
      <c r="A19" s="16">
        <v>16</v>
      </c>
      <c r="B19" s="73" t="s">
        <v>247</v>
      </c>
      <c r="C19" s="80" t="s">
        <v>248</v>
      </c>
      <c r="D19" s="7" t="s">
        <v>249</v>
      </c>
      <c r="E19" s="8">
        <v>43868</v>
      </c>
      <c r="F19" s="8">
        <v>43868</v>
      </c>
      <c r="G19" s="8">
        <v>44964</v>
      </c>
      <c r="H19" s="43" t="s">
        <v>11</v>
      </c>
    </row>
    <row r="20" spans="1:8" s="1" customFormat="1" x14ac:dyDescent="0.25">
      <c r="A20" s="16">
        <v>17</v>
      </c>
      <c r="B20" s="73" t="s">
        <v>149</v>
      </c>
      <c r="C20" s="80" t="s">
        <v>150</v>
      </c>
      <c r="D20" s="7" t="s">
        <v>151</v>
      </c>
      <c r="E20" s="8">
        <v>43377</v>
      </c>
      <c r="F20" s="8">
        <v>43377</v>
      </c>
      <c r="G20" s="8">
        <v>44475</v>
      </c>
      <c r="H20" s="39">
        <v>20000</v>
      </c>
    </row>
    <row r="21" spans="1:8" s="1" customFormat="1" x14ac:dyDescent="0.25">
      <c r="A21" s="16">
        <v>18</v>
      </c>
      <c r="B21" s="73" t="s">
        <v>152</v>
      </c>
      <c r="C21" s="80" t="s">
        <v>153</v>
      </c>
      <c r="D21" s="7" t="s">
        <v>154</v>
      </c>
      <c r="E21" s="8">
        <v>43719</v>
      </c>
      <c r="F21" s="8">
        <v>43719</v>
      </c>
      <c r="G21" s="8">
        <v>44451</v>
      </c>
      <c r="H21" s="39">
        <v>7915.59</v>
      </c>
    </row>
    <row r="22" spans="1:8" s="1" customFormat="1" x14ac:dyDescent="0.25">
      <c r="A22" s="16">
        <v>19</v>
      </c>
      <c r="B22" s="73" t="s">
        <v>155</v>
      </c>
      <c r="C22" s="80" t="s">
        <v>156</v>
      </c>
      <c r="D22" s="7" t="s">
        <v>157</v>
      </c>
      <c r="E22" s="8">
        <v>43095</v>
      </c>
      <c r="F22" s="8">
        <v>43095</v>
      </c>
      <c r="G22" s="8">
        <v>44192</v>
      </c>
      <c r="H22" s="39">
        <v>500</v>
      </c>
    </row>
    <row r="23" spans="1:8" s="1" customFormat="1" ht="38.25" x14ac:dyDescent="0.25">
      <c r="A23" s="16">
        <v>20</v>
      </c>
      <c r="B23" s="78" t="s">
        <v>158</v>
      </c>
      <c r="C23" s="80" t="s">
        <v>159</v>
      </c>
      <c r="D23" s="28" t="s">
        <v>160</v>
      </c>
      <c r="E23" s="8">
        <v>43439</v>
      </c>
      <c r="F23" s="8">
        <v>43439</v>
      </c>
      <c r="G23" s="8">
        <v>44171</v>
      </c>
      <c r="H23" s="41" t="s">
        <v>161</v>
      </c>
    </row>
    <row r="24" spans="1:8" s="1" customFormat="1" ht="51" x14ac:dyDescent="0.25">
      <c r="A24" s="16">
        <v>21</v>
      </c>
      <c r="B24" s="77" t="s">
        <v>241</v>
      </c>
      <c r="C24" s="80" t="s">
        <v>242</v>
      </c>
      <c r="D24" s="28" t="s">
        <v>243</v>
      </c>
      <c r="E24" s="8">
        <v>43857</v>
      </c>
      <c r="F24" s="8">
        <v>43857</v>
      </c>
      <c r="G24" s="8">
        <v>44223</v>
      </c>
      <c r="H24" s="41">
        <v>12630.2</v>
      </c>
    </row>
    <row r="25" spans="1:8" s="1" customFormat="1" ht="51" x14ac:dyDescent="0.25">
      <c r="A25" s="16">
        <v>22</v>
      </c>
      <c r="B25" s="73" t="s">
        <v>18</v>
      </c>
      <c r="C25" s="80" t="s">
        <v>19</v>
      </c>
      <c r="D25" s="28" t="s">
        <v>20</v>
      </c>
      <c r="E25" s="8">
        <v>43585</v>
      </c>
      <c r="F25" s="8">
        <v>43585</v>
      </c>
      <c r="G25" s="23">
        <v>44201</v>
      </c>
      <c r="H25" s="41" t="s">
        <v>11</v>
      </c>
    </row>
    <row r="26" spans="1:8" s="1" customFormat="1" ht="25.5" x14ac:dyDescent="0.25">
      <c r="A26" s="16">
        <v>23</v>
      </c>
      <c r="B26" s="73" t="s">
        <v>250</v>
      </c>
      <c r="C26" s="80" t="s">
        <v>251</v>
      </c>
      <c r="D26" s="7" t="s">
        <v>252</v>
      </c>
      <c r="E26" s="8">
        <v>43864</v>
      </c>
      <c r="F26" s="8">
        <v>43864</v>
      </c>
      <c r="G26" s="8">
        <v>44258</v>
      </c>
      <c r="H26" s="43">
        <v>22000</v>
      </c>
    </row>
    <row r="27" spans="1:8" s="1" customFormat="1" ht="25.5" x14ac:dyDescent="0.25">
      <c r="A27" s="16">
        <v>24</v>
      </c>
      <c r="B27" s="73" t="s">
        <v>166</v>
      </c>
      <c r="C27" s="80" t="s">
        <v>167</v>
      </c>
      <c r="D27" s="7" t="s">
        <v>168</v>
      </c>
      <c r="E27" s="8">
        <v>43081</v>
      </c>
      <c r="F27" s="8">
        <v>43081</v>
      </c>
      <c r="G27" s="23">
        <v>44082</v>
      </c>
      <c r="H27" s="42" t="s">
        <v>169</v>
      </c>
    </row>
    <row r="28" spans="1:8" s="1" customFormat="1" ht="51" x14ac:dyDescent="0.25">
      <c r="A28" s="16">
        <v>25</v>
      </c>
      <c r="B28" s="73" t="s">
        <v>304</v>
      </c>
      <c r="C28" s="80" t="s">
        <v>305</v>
      </c>
      <c r="D28" s="7" t="s">
        <v>306</v>
      </c>
      <c r="E28" s="23">
        <v>43999</v>
      </c>
      <c r="F28" s="23">
        <v>43999</v>
      </c>
      <c r="G28" s="23">
        <v>44364</v>
      </c>
      <c r="H28" s="41" t="s">
        <v>11</v>
      </c>
    </row>
    <row r="29" spans="1:8" s="1" customFormat="1" ht="25.5" x14ac:dyDescent="0.25">
      <c r="A29" s="16">
        <v>26</v>
      </c>
      <c r="B29" s="73" t="s">
        <v>29</v>
      </c>
      <c r="C29" s="80" t="s">
        <v>30</v>
      </c>
      <c r="D29" s="7" t="s">
        <v>31</v>
      </c>
      <c r="E29" s="9">
        <v>43586</v>
      </c>
      <c r="F29" s="9">
        <v>43586</v>
      </c>
      <c r="G29" s="8">
        <v>44409</v>
      </c>
      <c r="H29" s="39">
        <v>4354.59</v>
      </c>
    </row>
    <row r="30" spans="1:8" s="1" customFormat="1" ht="38.25" x14ac:dyDescent="0.25">
      <c r="A30" s="16">
        <v>27</v>
      </c>
      <c r="B30" s="79" t="s">
        <v>170</v>
      </c>
      <c r="C30" s="84" t="s">
        <v>32</v>
      </c>
      <c r="D30" s="24" t="s">
        <v>171</v>
      </c>
      <c r="E30" s="20">
        <v>43755</v>
      </c>
      <c r="F30" s="20">
        <v>43755</v>
      </c>
      <c r="G30" s="20">
        <v>44029</v>
      </c>
      <c r="H30" s="40" t="s">
        <v>172</v>
      </c>
    </row>
    <row r="31" spans="1:8" s="1" customFormat="1" ht="38.25" x14ac:dyDescent="0.25">
      <c r="A31" s="16">
        <v>28</v>
      </c>
      <c r="B31" s="73" t="s">
        <v>170</v>
      </c>
      <c r="C31" s="80" t="s">
        <v>32</v>
      </c>
      <c r="D31" s="24" t="s">
        <v>173</v>
      </c>
      <c r="E31" s="8">
        <v>43798</v>
      </c>
      <c r="F31" s="8">
        <v>43798</v>
      </c>
      <c r="G31" s="23">
        <v>44164</v>
      </c>
      <c r="H31" s="42">
        <v>1147.08</v>
      </c>
    </row>
    <row r="32" spans="1:8" s="1" customFormat="1" ht="51" x14ac:dyDescent="0.25">
      <c r="A32" s="16">
        <v>29</v>
      </c>
      <c r="B32" s="76" t="s">
        <v>321</v>
      </c>
      <c r="C32" s="80" t="s">
        <v>322</v>
      </c>
      <c r="D32" s="88" t="s">
        <v>323</v>
      </c>
      <c r="E32" s="8">
        <v>44068</v>
      </c>
      <c r="F32" s="8">
        <v>44070</v>
      </c>
      <c r="G32" s="8">
        <v>44435</v>
      </c>
      <c r="H32" s="41">
        <v>3490</v>
      </c>
    </row>
    <row r="33" spans="1:8" s="1" customFormat="1" ht="25.5" x14ac:dyDescent="0.25">
      <c r="A33" s="16">
        <v>30</v>
      </c>
      <c r="B33" s="73" t="s">
        <v>33</v>
      </c>
      <c r="C33" s="86" t="s">
        <v>36</v>
      </c>
      <c r="D33" s="24" t="s">
        <v>37</v>
      </c>
      <c r="E33" s="8">
        <v>43682</v>
      </c>
      <c r="F33" s="8">
        <v>43682</v>
      </c>
      <c r="G33" s="23">
        <v>44048</v>
      </c>
      <c r="H33" s="42" t="s">
        <v>175</v>
      </c>
    </row>
    <row r="34" spans="1:8" s="1" customFormat="1" ht="25.5" x14ac:dyDescent="0.25">
      <c r="A34" s="16">
        <v>31</v>
      </c>
      <c r="B34" s="73" t="s">
        <v>277</v>
      </c>
      <c r="C34" s="80" t="s">
        <v>278</v>
      </c>
      <c r="D34" s="7" t="s">
        <v>279</v>
      </c>
      <c r="E34" s="8">
        <v>43930</v>
      </c>
      <c r="F34" s="8">
        <v>43930</v>
      </c>
      <c r="G34" s="8">
        <v>44111</v>
      </c>
      <c r="H34" s="43">
        <v>265050</v>
      </c>
    </row>
    <row r="35" spans="1:8" s="1" customFormat="1" ht="25.5" x14ac:dyDescent="0.25">
      <c r="A35" s="16">
        <v>32</v>
      </c>
      <c r="B35" s="73" t="s">
        <v>277</v>
      </c>
      <c r="C35" s="80" t="s">
        <v>278</v>
      </c>
      <c r="D35" s="7" t="s">
        <v>280</v>
      </c>
      <c r="E35" s="8">
        <v>43930</v>
      </c>
      <c r="F35" s="8">
        <v>43930</v>
      </c>
      <c r="G35" s="8">
        <v>44111</v>
      </c>
      <c r="H35" s="39">
        <v>158625</v>
      </c>
    </row>
    <row r="36" spans="1:8" s="1" customFormat="1" ht="25.5" x14ac:dyDescent="0.25">
      <c r="A36" s="16">
        <v>33</v>
      </c>
      <c r="B36" s="73" t="s">
        <v>277</v>
      </c>
      <c r="C36" s="80" t="s">
        <v>278</v>
      </c>
      <c r="D36" s="7" t="s">
        <v>297</v>
      </c>
      <c r="E36" s="23">
        <v>43930</v>
      </c>
      <c r="F36" s="23">
        <v>43930</v>
      </c>
      <c r="G36" s="23">
        <v>44111</v>
      </c>
      <c r="H36" s="44">
        <v>48600</v>
      </c>
    </row>
    <row r="37" spans="1:8" x14ac:dyDescent="0.25">
      <c r="A37" s="16">
        <v>34</v>
      </c>
      <c r="B37" s="76" t="s">
        <v>313</v>
      </c>
      <c r="C37" s="80" t="s">
        <v>316</v>
      </c>
      <c r="D37" s="7" t="s">
        <v>317</v>
      </c>
      <c r="E37" s="23">
        <v>43921</v>
      </c>
      <c r="F37" s="23">
        <v>43921</v>
      </c>
      <c r="G37" s="23">
        <v>44286</v>
      </c>
      <c r="H37" s="44" t="s">
        <v>11</v>
      </c>
    </row>
    <row r="38" spans="1:8" ht="25.5" x14ac:dyDescent="0.25">
      <c r="A38" s="16">
        <v>35</v>
      </c>
      <c r="B38" s="74" t="s">
        <v>38</v>
      </c>
      <c r="C38" s="81" t="s">
        <v>39</v>
      </c>
      <c r="D38" s="13" t="s">
        <v>40</v>
      </c>
      <c r="E38" s="11">
        <v>43682</v>
      </c>
      <c r="F38" s="11">
        <v>43682</v>
      </c>
      <c r="G38" s="11">
        <v>44414</v>
      </c>
      <c r="H38" s="33">
        <v>3180</v>
      </c>
    </row>
    <row r="39" spans="1:8" ht="25.5" x14ac:dyDescent="0.25">
      <c r="A39" s="16">
        <v>36</v>
      </c>
      <c r="B39" s="73" t="s">
        <v>298</v>
      </c>
      <c r="C39" s="80" t="s">
        <v>299</v>
      </c>
      <c r="D39" s="7" t="s">
        <v>300</v>
      </c>
      <c r="E39" s="23">
        <v>43921</v>
      </c>
      <c r="F39" s="23">
        <v>43921</v>
      </c>
      <c r="G39" s="23">
        <v>44286</v>
      </c>
      <c r="H39" s="53">
        <v>7800</v>
      </c>
    </row>
    <row r="40" spans="1:8" s="1" customFormat="1" x14ac:dyDescent="0.25">
      <c r="A40" s="16">
        <v>37</v>
      </c>
      <c r="B40" s="73" t="s">
        <v>293</v>
      </c>
      <c r="C40" s="80" t="s">
        <v>183</v>
      </c>
      <c r="D40" s="7" t="s">
        <v>184</v>
      </c>
      <c r="E40" s="8">
        <v>43081</v>
      </c>
      <c r="F40" s="8">
        <v>43081</v>
      </c>
      <c r="G40" s="8">
        <v>44076</v>
      </c>
      <c r="H40" s="41" t="s">
        <v>11</v>
      </c>
    </row>
    <row r="41" spans="1:8" s="1" customFormat="1" ht="51" x14ac:dyDescent="0.25">
      <c r="A41" s="16">
        <v>38</v>
      </c>
      <c r="B41" s="77" t="s">
        <v>246</v>
      </c>
      <c r="C41" s="80" t="s">
        <v>244</v>
      </c>
      <c r="D41" s="7" t="s">
        <v>245</v>
      </c>
      <c r="E41" s="8">
        <v>43862</v>
      </c>
      <c r="F41" s="8">
        <v>43862</v>
      </c>
      <c r="G41" s="8">
        <v>44228</v>
      </c>
      <c r="H41" s="41">
        <v>40000</v>
      </c>
    </row>
    <row r="42" spans="1:8" s="1" customFormat="1" ht="51" x14ac:dyDescent="0.25">
      <c r="A42" s="16">
        <v>39</v>
      </c>
      <c r="B42" s="73" t="s">
        <v>185</v>
      </c>
      <c r="C42" s="80" t="s">
        <v>103</v>
      </c>
      <c r="D42" s="7" t="s">
        <v>186</v>
      </c>
      <c r="E42" s="8">
        <v>43752</v>
      </c>
      <c r="F42" s="8">
        <v>43752</v>
      </c>
      <c r="G42" s="8">
        <v>44118</v>
      </c>
      <c r="H42" s="41">
        <v>843</v>
      </c>
    </row>
    <row r="43" spans="1:8" s="1" customFormat="1" ht="25.5" x14ac:dyDescent="0.25">
      <c r="A43" s="16">
        <v>40</v>
      </c>
      <c r="B43" s="73" t="s">
        <v>41</v>
      </c>
      <c r="C43" s="80" t="s">
        <v>42</v>
      </c>
      <c r="D43" s="7" t="s">
        <v>235</v>
      </c>
      <c r="E43" s="22">
        <v>43467</v>
      </c>
      <c r="F43" s="22">
        <v>43467</v>
      </c>
      <c r="G43" s="22">
        <v>44199</v>
      </c>
      <c r="H43" s="41" t="s">
        <v>11</v>
      </c>
    </row>
    <row r="44" spans="1:8" s="1" customFormat="1" ht="51" x14ac:dyDescent="0.25">
      <c r="A44" s="16">
        <v>41</v>
      </c>
      <c r="B44" s="73" t="s">
        <v>187</v>
      </c>
      <c r="C44" s="80" t="s">
        <v>188</v>
      </c>
      <c r="D44" s="7" t="s">
        <v>189</v>
      </c>
      <c r="E44" s="8">
        <v>43081</v>
      </c>
      <c r="F44" s="8">
        <v>43081</v>
      </c>
      <c r="G44" s="9">
        <v>44542</v>
      </c>
      <c r="H44" s="41">
        <v>9290.57</v>
      </c>
    </row>
    <row r="45" spans="1:8" s="1" customFormat="1" ht="25.5" x14ac:dyDescent="0.25">
      <c r="A45" s="16">
        <v>42</v>
      </c>
      <c r="B45" s="73" t="s">
        <v>43</v>
      </c>
      <c r="C45" s="80" t="s">
        <v>44</v>
      </c>
      <c r="D45" s="7" t="s">
        <v>45</v>
      </c>
      <c r="E45" s="9">
        <v>43556</v>
      </c>
      <c r="F45" s="9">
        <v>43556</v>
      </c>
      <c r="G45" s="9">
        <v>44231</v>
      </c>
      <c r="H45" s="41">
        <v>7152.35</v>
      </c>
    </row>
    <row r="46" spans="1:8" s="1" customFormat="1" ht="38.25" x14ac:dyDescent="0.25">
      <c r="A46" s="16">
        <v>43</v>
      </c>
      <c r="B46" s="73" t="s">
        <v>190</v>
      </c>
      <c r="C46" s="80" t="s">
        <v>191</v>
      </c>
      <c r="D46" s="7" t="s">
        <v>192</v>
      </c>
      <c r="E46" s="8">
        <v>43117</v>
      </c>
      <c r="F46" s="8">
        <v>43117</v>
      </c>
      <c r="G46" s="8">
        <v>44214</v>
      </c>
      <c r="H46" s="39">
        <v>12326.59</v>
      </c>
    </row>
    <row r="47" spans="1:8" s="1" customFormat="1" ht="25.5" x14ac:dyDescent="0.25">
      <c r="A47" s="16">
        <v>44</v>
      </c>
      <c r="B47" s="73" t="s">
        <v>193</v>
      </c>
      <c r="C47" s="80" t="s">
        <v>194</v>
      </c>
      <c r="D47" s="7" t="s">
        <v>195</v>
      </c>
      <c r="E47" s="25">
        <v>43775</v>
      </c>
      <c r="F47" s="25">
        <v>43775</v>
      </c>
      <c r="G47" s="25">
        <v>44141</v>
      </c>
      <c r="H47" s="41" t="s">
        <v>11</v>
      </c>
    </row>
    <row r="48" spans="1:8" s="1" customFormat="1" ht="25.5" x14ac:dyDescent="0.25">
      <c r="A48" s="16">
        <v>45</v>
      </c>
      <c r="B48" s="73" t="s">
        <v>196</v>
      </c>
      <c r="C48" s="80" t="s">
        <v>197</v>
      </c>
      <c r="D48" s="7" t="s">
        <v>198</v>
      </c>
      <c r="E48" s="8">
        <v>43081</v>
      </c>
      <c r="F48" s="8">
        <v>43081</v>
      </c>
      <c r="G48" s="23">
        <v>44268</v>
      </c>
      <c r="H48" s="41" t="s">
        <v>11</v>
      </c>
    </row>
    <row r="49" spans="1:9" s="1" customFormat="1" ht="76.5" x14ac:dyDescent="0.25">
      <c r="A49" s="16">
        <v>46</v>
      </c>
      <c r="B49" s="73" t="s">
        <v>199</v>
      </c>
      <c r="C49" s="80" t="s">
        <v>200</v>
      </c>
      <c r="D49" s="7" t="s">
        <v>201</v>
      </c>
      <c r="E49" s="9">
        <v>43779</v>
      </c>
      <c r="F49" s="9">
        <v>43779</v>
      </c>
      <c r="G49" s="9">
        <v>44145</v>
      </c>
      <c r="H49" s="41">
        <v>63481</v>
      </c>
    </row>
    <row r="50" spans="1:9" s="1" customFormat="1" ht="38.25" x14ac:dyDescent="0.25">
      <c r="A50" s="16">
        <v>47</v>
      </c>
      <c r="B50" s="73" t="s">
        <v>262</v>
      </c>
      <c r="C50" s="80" t="s">
        <v>263</v>
      </c>
      <c r="D50" s="7" t="s">
        <v>264</v>
      </c>
      <c r="E50" s="8">
        <v>43907</v>
      </c>
      <c r="F50" s="8">
        <v>43907</v>
      </c>
      <c r="G50" s="8">
        <v>44272</v>
      </c>
      <c r="H50" s="48">
        <v>650</v>
      </c>
    </row>
    <row r="51" spans="1:9" ht="76.5" x14ac:dyDescent="0.25">
      <c r="A51" s="16">
        <v>48</v>
      </c>
      <c r="B51" s="73" t="s">
        <v>204</v>
      </c>
      <c r="C51" s="80" t="s">
        <v>105</v>
      </c>
      <c r="D51" s="7" t="s">
        <v>205</v>
      </c>
      <c r="E51" s="9">
        <v>43741</v>
      </c>
      <c r="F51" s="9">
        <v>43741</v>
      </c>
      <c r="G51" s="8">
        <v>44107</v>
      </c>
      <c r="H51" s="41">
        <v>372108</v>
      </c>
    </row>
    <row r="52" spans="1:9" s="1" customFormat="1" x14ac:dyDescent="0.25">
      <c r="A52" s="16">
        <v>49</v>
      </c>
      <c r="B52" s="73" t="s">
        <v>49</v>
      </c>
      <c r="C52" s="87" t="s">
        <v>50</v>
      </c>
      <c r="D52" s="9" t="s">
        <v>51</v>
      </c>
      <c r="E52" s="9">
        <v>43570</v>
      </c>
      <c r="F52" s="9">
        <v>43570</v>
      </c>
      <c r="G52" s="8">
        <v>44058</v>
      </c>
      <c r="H52" s="39">
        <v>216550</v>
      </c>
    </row>
    <row r="53" spans="1:9" s="1" customFormat="1" ht="102" x14ac:dyDescent="0.25">
      <c r="A53" s="16">
        <v>50</v>
      </c>
      <c r="B53" s="73" t="s">
        <v>294</v>
      </c>
      <c r="C53" s="80" t="s">
        <v>295</v>
      </c>
      <c r="D53" s="7" t="s">
        <v>296</v>
      </c>
      <c r="E53" s="8">
        <v>43997</v>
      </c>
      <c r="F53" s="8">
        <v>43997</v>
      </c>
      <c r="G53" s="8">
        <v>44362</v>
      </c>
      <c r="H53" s="43" t="s">
        <v>11</v>
      </c>
    </row>
    <row r="54" spans="1:9" s="1" customFormat="1" ht="38.25" x14ac:dyDescent="0.25">
      <c r="A54" s="16">
        <v>51</v>
      </c>
      <c r="B54" s="73" t="s">
        <v>206</v>
      </c>
      <c r="C54" s="80" t="s">
        <v>207</v>
      </c>
      <c r="D54" s="36" t="s">
        <v>289</v>
      </c>
      <c r="E54" s="8">
        <v>43956</v>
      </c>
      <c r="F54" s="8">
        <v>43956</v>
      </c>
      <c r="G54" s="8">
        <v>44321</v>
      </c>
      <c r="H54" s="41" t="s">
        <v>11</v>
      </c>
    </row>
    <row r="55" spans="1:9" s="1" customFormat="1" ht="25.5" x14ac:dyDescent="0.25">
      <c r="A55" s="16">
        <v>52</v>
      </c>
      <c r="B55" s="36" t="s">
        <v>281</v>
      </c>
      <c r="C55" s="7" t="s">
        <v>282</v>
      </c>
      <c r="D55" s="7" t="s">
        <v>283</v>
      </c>
      <c r="E55" s="8">
        <v>43952</v>
      </c>
      <c r="F55" s="8">
        <v>43952</v>
      </c>
      <c r="G55" s="9">
        <v>44196</v>
      </c>
      <c r="H55" s="40">
        <v>31702.721999999998</v>
      </c>
    </row>
    <row r="56" spans="1:9" s="1" customFormat="1" ht="51" x14ac:dyDescent="0.25">
      <c r="A56" s="16">
        <v>53</v>
      </c>
      <c r="B56" s="89" t="s">
        <v>265</v>
      </c>
      <c r="C56" s="85" t="s">
        <v>266</v>
      </c>
      <c r="D56" s="50" t="s">
        <v>267</v>
      </c>
      <c r="E56" s="25">
        <v>43900</v>
      </c>
      <c r="F56" s="25">
        <v>43900</v>
      </c>
      <c r="G56" s="25">
        <v>44265</v>
      </c>
      <c r="H56" s="49">
        <v>28300</v>
      </c>
    </row>
    <row r="57" spans="1:9" s="1" customFormat="1" ht="25.5" x14ac:dyDescent="0.25">
      <c r="A57" s="16">
        <v>54</v>
      </c>
      <c r="B57" s="73" t="s">
        <v>265</v>
      </c>
      <c r="C57" s="80" t="s">
        <v>266</v>
      </c>
      <c r="D57" s="7" t="s">
        <v>268</v>
      </c>
      <c r="E57" s="8">
        <v>43900</v>
      </c>
      <c r="F57" s="8">
        <v>43900</v>
      </c>
      <c r="G57" s="8">
        <v>44265</v>
      </c>
      <c r="H57" s="49" t="s">
        <v>269</v>
      </c>
    </row>
    <row r="58" spans="1:9" s="1" customFormat="1" ht="25.5" x14ac:dyDescent="0.25">
      <c r="A58" s="16">
        <v>55</v>
      </c>
      <c r="B58" s="73" t="s">
        <v>209</v>
      </c>
      <c r="C58" s="80" t="s">
        <v>210</v>
      </c>
      <c r="D58" s="7" t="s">
        <v>211</v>
      </c>
      <c r="E58" s="8">
        <v>43081</v>
      </c>
      <c r="F58" s="8">
        <v>43081</v>
      </c>
      <c r="G58" s="8">
        <v>44420</v>
      </c>
      <c r="H58" s="39">
        <v>1414.24</v>
      </c>
      <c r="I58" s="61"/>
    </row>
    <row r="59" spans="1:9" s="1" customFormat="1" ht="51" x14ac:dyDescent="0.25">
      <c r="A59" s="16">
        <v>56</v>
      </c>
      <c r="B59" s="76" t="s">
        <v>314</v>
      </c>
      <c r="C59" s="80" t="s">
        <v>318</v>
      </c>
      <c r="D59" s="7" t="s">
        <v>319</v>
      </c>
      <c r="E59" s="8">
        <v>43993</v>
      </c>
      <c r="F59" s="8">
        <v>43994</v>
      </c>
      <c r="G59" s="8">
        <v>44358</v>
      </c>
      <c r="H59" s="40">
        <v>25000</v>
      </c>
    </row>
    <row r="60" spans="1:9" s="1" customFormat="1" ht="25.5" x14ac:dyDescent="0.25">
      <c r="A60" s="16">
        <v>57</v>
      </c>
      <c r="B60" s="73" t="s">
        <v>284</v>
      </c>
      <c r="C60" s="80" t="s">
        <v>285</v>
      </c>
      <c r="D60" s="7" t="s">
        <v>286</v>
      </c>
      <c r="E60" s="8">
        <v>43930</v>
      </c>
      <c r="F60" s="8">
        <v>43930</v>
      </c>
      <c r="G60" s="9">
        <v>44111</v>
      </c>
      <c r="H60" s="40">
        <v>260400</v>
      </c>
    </row>
    <row r="61" spans="1:9" s="1" customFormat="1" ht="25.5" x14ac:dyDescent="0.25">
      <c r="A61" s="16">
        <v>58</v>
      </c>
      <c r="B61" s="73" t="s">
        <v>284</v>
      </c>
      <c r="C61" s="80" t="s">
        <v>285</v>
      </c>
      <c r="D61" s="7" t="s">
        <v>287</v>
      </c>
      <c r="E61" s="8">
        <v>43930</v>
      </c>
      <c r="F61" s="8">
        <v>43930</v>
      </c>
      <c r="G61" s="9">
        <v>44111</v>
      </c>
      <c r="H61" s="40">
        <v>52700</v>
      </c>
    </row>
    <row r="62" spans="1:9" s="1" customFormat="1" ht="25.5" x14ac:dyDescent="0.25">
      <c r="A62" s="16">
        <v>59</v>
      </c>
      <c r="B62" s="73" t="s">
        <v>284</v>
      </c>
      <c r="C62" s="80" t="s">
        <v>285</v>
      </c>
      <c r="D62" s="7" t="s">
        <v>288</v>
      </c>
      <c r="E62" s="8">
        <v>43930</v>
      </c>
      <c r="F62" s="8">
        <v>43930</v>
      </c>
      <c r="G62" s="9">
        <v>44111</v>
      </c>
      <c r="H62" s="40">
        <v>52700</v>
      </c>
    </row>
    <row r="63" spans="1:9" s="1" customFormat="1" ht="25.5" x14ac:dyDescent="0.25">
      <c r="A63" s="16">
        <v>60</v>
      </c>
      <c r="B63" s="73" t="s">
        <v>219</v>
      </c>
      <c r="C63" s="81" t="s">
        <v>141</v>
      </c>
      <c r="D63" s="13" t="s">
        <v>238</v>
      </c>
      <c r="E63" s="12">
        <v>43294</v>
      </c>
      <c r="F63" s="12">
        <v>43294</v>
      </c>
      <c r="G63" s="12">
        <v>44394</v>
      </c>
      <c r="H63" s="41" t="s">
        <v>142</v>
      </c>
    </row>
    <row r="64" spans="1:9" s="1" customFormat="1" ht="25.5" x14ac:dyDescent="0.25">
      <c r="A64" s="16">
        <v>61</v>
      </c>
      <c r="B64" s="73" t="s">
        <v>213</v>
      </c>
      <c r="C64" s="80" t="s">
        <v>214</v>
      </c>
      <c r="D64" s="7" t="s">
        <v>215</v>
      </c>
      <c r="E64" s="8">
        <v>43286</v>
      </c>
      <c r="F64" s="8">
        <v>43286</v>
      </c>
      <c r="G64" s="8">
        <v>44383</v>
      </c>
      <c r="H64" s="43">
        <v>44892</v>
      </c>
    </row>
    <row r="65" spans="1:8" s="1" customFormat="1" ht="27.75" customHeight="1" x14ac:dyDescent="0.25">
      <c r="A65" s="16">
        <v>62</v>
      </c>
      <c r="B65" s="36" t="s">
        <v>216</v>
      </c>
      <c r="C65" s="7" t="s">
        <v>217</v>
      </c>
      <c r="D65" s="7" t="s">
        <v>218</v>
      </c>
      <c r="E65" s="23">
        <v>43405</v>
      </c>
      <c r="F65" s="23">
        <v>43405</v>
      </c>
      <c r="G65" s="23">
        <v>44137</v>
      </c>
      <c r="H65" s="44">
        <v>5400</v>
      </c>
    </row>
    <row r="66" spans="1:8" s="1" customFormat="1" ht="38.25" x14ac:dyDescent="0.25">
      <c r="A66" s="16">
        <v>63</v>
      </c>
      <c r="B66" s="73" t="s">
        <v>253</v>
      </c>
      <c r="C66" s="80" t="s">
        <v>254</v>
      </c>
      <c r="D66" s="7" t="s">
        <v>255</v>
      </c>
      <c r="E66" s="8">
        <v>43851</v>
      </c>
      <c r="F66" s="8">
        <v>43851</v>
      </c>
      <c r="G66" s="8">
        <v>44217</v>
      </c>
      <c r="H66" s="43">
        <v>32000</v>
      </c>
    </row>
    <row r="67" spans="1:8" s="1" customFormat="1" x14ac:dyDescent="0.25">
      <c r="A67" s="56"/>
      <c r="B67" s="57"/>
      <c r="C67" s="58"/>
      <c r="D67" s="58"/>
      <c r="E67" s="59"/>
      <c r="F67" s="59"/>
      <c r="G67" s="59"/>
      <c r="H67" s="60"/>
    </row>
    <row r="68" spans="1:8" s="1" customFormat="1" ht="15.75" x14ac:dyDescent="0.25">
      <c r="A68" s="92" t="s">
        <v>70</v>
      </c>
      <c r="B68" s="93"/>
      <c r="C68" s="93"/>
      <c r="D68" s="93"/>
      <c r="E68" s="93"/>
      <c r="F68" s="93"/>
      <c r="G68" s="93"/>
      <c r="H68" s="93"/>
    </row>
    <row r="69" spans="1:8" s="1" customFormat="1" x14ac:dyDescent="0.25">
      <c r="A69" s="16" t="s">
        <v>100</v>
      </c>
      <c r="B69" s="2" t="s">
        <v>0</v>
      </c>
      <c r="C69" s="2" t="s">
        <v>1</v>
      </c>
      <c r="D69" s="2" t="s">
        <v>2</v>
      </c>
      <c r="E69" s="2" t="s">
        <v>311</v>
      </c>
      <c r="F69" s="2" t="s">
        <v>3</v>
      </c>
      <c r="G69" s="2" t="s">
        <v>4</v>
      </c>
      <c r="H69" s="45" t="s">
        <v>5</v>
      </c>
    </row>
    <row r="70" spans="1:8" ht="63.75" x14ac:dyDescent="0.25">
      <c r="A70" s="16">
        <v>1</v>
      </c>
      <c r="B70" s="66" t="s">
        <v>6</v>
      </c>
      <c r="C70" s="7" t="s">
        <v>7</v>
      </c>
      <c r="D70" s="7" t="s">
        <v>126</v>
      </c>
      <c r="E70" s="11">
        <v>43570</v>
      </c>
      <c r="F70" s="11">
        <v>43570</v>
      </c>
      <c r="G70" s="11">
        <v>43967</v>
      </c>
      <c r="H70" s="33">
        <v>58199.59</v>
      </c>
    </row>
    <row r="71" spans="1:8" s="1" customFormat="1" ht="25.5" x14ac:dyDescent="0.25">
      <c r="A71" s="16">
        <v>2</v>
      </c>
      <c r="B71" s="67" t="s">
        <v>59</v>
      </c>
      <c r="C71" s="3" t="s">
        <v>63</v>
      </c>
      <c r="D71" s="3" t="s">
        <v>68</v>
      </c>
      <c r="E71" s="4">
        <v>43172</v>
      </c>
      <c r="F71" s="4">
        <v>43172</v>
      </c>
      <c r="G71" s="4">
        <v>43555</v>
      </c>
      <c r="H71" s="5">
        <v>93800</v>
      </c>
    </row>
    <row r="72" spans="1:8" ht="38.25" x14ac:dyDescent="0.25">
      <c r="A72" s="16">
        <v>3</v>
      </c>
      <c r="B72" s="68" t="s">
        <v>127</v>
      </c>
      <c r="C72" s="13" t="s">
        <v>128</v>
      </c>
      <c r="D72" s="13" t="s">
        <v>129</v>
      </c>
      <c r="E72" s="11">
        <v>43768</v>
      </c>
      <c r="F72" s="11">
        <v>43768</v>
      </c>
      <c r="G72" s="11">
        <v>43910</v>
      </c>
      <c r="H72" s="33" t="s">
        <v>240</v>
      </c>
    </row>
    <row r="73" spans="1:8" s="1" customFormat="1" ht="38.25" x14ac:dyDescent="0.25">
      <c r="A73" s="16">
        <v>4</v>
      </c>
      <c r="B73" s="66" t="s">
        <v>130</v>
      </c>
      <c r="C73" s="7" t="s">
        <v>131</v>
      </c>
      <c r="D73" s="7" t="s">
        <v>132</v>
      </c>
      <c r="E73" s="8">
        <v>43301</v>
      </c>
      <c r="F73" s="8">
        <v>43301</v>
      </c>
      <c r="G73" s="8">
        <v>43861</v>
      </c>
      <c r="H73" s="39">
        <v>15687.22</v>
      </c>
    </row>
    <row r="74" spans="1:8" s="1" customFormat="1" ht="25.5" x14ac:dyDescent="0.25">
      <c r="A74" s="16">
        <v>5</v>
      </c>
      <c r="B74" s="67" t="s">
        <v>72</v>
      </c>
      <c r="C74" s="3" t="s">
        <v>73</v>
      </c>
      <c r="D74" s="3" t="s">
        <v>74</v>
      </c>
      <c r="E74" s="4">
        <v>43287</v>
      </c>
      <c r="F74" s="4">
        <v>43287</v>
      </c>
      <c r="G74" s="4">
        <v>43570</v>
      </c>
      <c r="H74" s="5">
        <v>130000</v>
      </c>
    </row>
    <row r="75" spans="1:8" s="1" customFormat="1" x14ac:dyDescent="0.25">
      <c r="A75" s="16">
        <v>6</v>
      </c>
      <c r="B75" s="67" t="s">
        <v>115</v>
      </c>
      <c r="C75" s="3"/>
      <c r="D75" s="3" t="s">
        <v>116</v>
      </c>
      <c r="E75" s="4">
        <v>43205</v>
      </c>
      <c r="F75" s="4">
        <v>43205</v>
      </c>
      <c r="G75" s="4">
        <v>43689</v>
      </c>
      <c r="H75" s="5">
        <v>130736.7</v>
      </c>
    </row>
    <row r="76" spans="1:8" s="1" customFormat="1" ht="25.5" x14ac:dyDescent="0.25">
      <c r="A76" s="16">
        <v>7</v>
      </c>
      <c r="B76" s="67" t="s">
        <v>98</v>
      </c>
      <c r="C76" s="3" t="s">
        <v>61</v>
      </c>
      <c r="D76" s="3" t="s">
        <v>65</v>
      </c>
      <c r="E76" s="4">
        <v>43472</v>
      </c>
      <c r="F76" s="4">
        <v>43472</v>
      </c>
      <c r="G76" s="4">
        <v>43525</v>
      </c>
      <c r="H76" s="5">
        <v>20000</v>
      </c>
    </row>
    <row r="77" spans="1:8" s="1" customFormat="1" ht="25.5" x14ac:dyDescent="0.25">
      <c r="A77" s="16">
        <v>8</v>
      </c>
      <c r="B77" s="67" t="s">
        <v>106</v>
      </c>
      <c r="C77" s="3" t="s">
        <v>111</v>
      </c>
      <c r="D77" s="3" t="s">
        <v>107</v>
      </c>
      <c r="E77" s="4">
        <v>43473</v>
      </c>
      <c r="F77" s="4">
        <v>43473</v>
      </c>
      <c r="G77" s="4">
        <v>43660</v>
      </c>
      <c r="H77" s="5" t="s">
        <v>120</v>
      </c>
    </row>
    <row r="78" spans="1:8" s="1" customFormat="1" ht="38.25" x14ac:dyDescent="0.25">
      <c r="A78" s="16">
        <v>9</v>
      </c>
      <c r="B78" s="69" t="s">
        <v>145</v>
      </c>
      <c r="C78" s="50" t="s">
        <v>146</v>
      </c>
      <c r="D78" s="50" t="s">
        <v>147</v>
      </c>
      <c r="E78" s="25">
        <v>43081</v>
      </c>
      <c r="F78" s="25">
        <v>43081</v>
      </c>
      <c r="G78" s="25">
        <v>43937</v>
      </c>
      <c r="H78" s="52" t="s">
        <v>11</v>
      </c>
    </row>
    <row r="79" spans="1:8" s="1" customFormat="1" x14ac:dyDescent="0.25">
      <c r="A79" s="16">
        <v>10</v>
      </c>
      <c r="B79" s="66" t="s">
        <v>16</v>
      </c>
      <c r="C79" s="21" t="s">
        <v>17</v>
      </c>
      <c r="D79" s="21" t="s">
        <v>148</v>
      </c>
      <c r="E79" s="22">
        <v>43518</v>
      </c>
      <c r="F79" s="22">
        <v>43518</v>
      </c>
      <c r="G79" s="22">
        <v>43883</v>
      </c>
      <c r="H79" s="41" t="s">
        <v>11</v>
      </c>
    </row>
    <row r="80" spans="1:8" s="1" customFormat="1" ht="76.5" x14ac:dyDescent="0.25">
      <c r="A80" s="16">
        <v>11</v>
      </c>
      <c r="B80" s="70" t="s">
        <v>221</v>
      </c>
      <c r="C80" s="18" t="s">
        <v>118</v>
      </c>
      <c r="D80" s="18" t="s">
        <v>222</v>
      </c>
      <c r="E80" s="19">
        <v>43081</v>
      </c>
      <c r="F80" s="19">
        <v>43081</v>
      </c>
      <c r="G80" s="19">
        <v>43718</v>
      </c>
      <c r="H80" s="35" t="s">
        <v>223</v>
      </c>
    </row>
    <row r="81" spans="1:11" x14ac:dyDescent="0.25">
      <c r="A81" s="16">
        <v>12</v>
      </c>
      <c r="B81" s="67" t="s">
        <v>60</v>
      </c>
      <c r="C81" s="3" t="s">
        <v>64</v>
      </c>
      <c r="D81" s="3" t="s">
        <v>69</v>
      </c>
      <c r="E81" s="6">
        <v>43272</v>
      </c>
      <c r="F81" s="6">
        <v>43272</v>
      </c>
      <c r="G81" s="4">
        <v>43497</v>
      </c>
      <c r="H81" s="5" t="s">
        <v>71</v>
      </c>
    </row>
    <row r="82" spans="1:11" ht="25.5" x14ac:dyDescent="0.25">
      <c r="A82" s="16">
        <v>13</v>
      </c>
      <c r="B82" s="66" t="s">
        <v>57</v>
      </c>
      <c r="C82" s="7" t="s">
        <v>62</v>
      </c>
      <c r="D82" s="7" t="s">
        <v>66</v>
      </c>
      <c r="E82" s="8">
        <v>43299</v>
      </c>
      <c r="F82" s="8">
        <v>43299</v>
      </c>
      <c r="G82" s="4">
        <v>43481</v>
      </c>
      <c r="H82" s="5">
        <v>11663.33</v>
      </c>
    </row>
    <row r="83" spans="1:11" x14ac:dyDescent="0.25">
      <c r="A83" s="16">
        <v>14</v>
      </c>
      <c r="B83" s="66" t="s">
        <v>58</v>
      </c>
      <c r="C83" s="7" t="s">
        <v>21</v>
      </c>
      <c r="D83" s="7" t="s">
        <v>67</v>
      </c>
      <c r="E83" s="9">
        <v>43298</v>
      </c>
      <c r="F83" s="9">
        <v>43298</v>
      </c>
      <c r="G83" s="4">
        <v>43635</v>
      </c>
      <c r="H83" s="5">
        <v>7000</v>
      </c>
    </row>
    <row r="84" spans="1:11" x14ac:dyDescent="0.25">
      <c r="A84" s="16">
        <v>15</v>
      </c>
      <c r="B84" s="70" t="s">
        <v>224</v>
      </c>
      <c r="C84" s="18" t="s">
        <v>21</v>
      </c>
      <c r="D84" s="18" t="s">
        <v>225</v>
      </c>
      <c r="E84" s="19">
        <v>43174</v>
      </c>
      <c r="F84" s="19">
        <v>43174</v>
      </c>
      <c r="G84" s="4">
        <v>43811</v>
      </c>
      <c r="H84" s="32">
        <v>48800</v>
      </c>
    </row>
    <row r="85" spans="1:11" s="1" customFormat="1" x14ac:dyDescent="0.25">
      <c r="A85" s="16">
        <v>16</v>
      </c>
      <c r="B85" s="70" t="s">
        <v>224</v>
      </c>
      <c r="C85" s="18" t="s">
        <v>226</v>
      </c>
      <c r="D85" s="18" t="s">
        <v>227</v>
      </c>
      <c r="E85" s="19">
        <v>43174</v>
      </c>
      <c r="F85" s="19">
        <v>43174</v>
      </c>
      <c r="G85" s="4">
        <v>43783</v>
      </c>
      <c r="H85" s="32">
        <v>90200</v>
      </c>
    </row>
    <row r="86" spans="1:11" s="1" customFormat="1" ht="25.5" x14ac:dyDescent="0.25">
      <c r="A86" s="16">
        <v>17</v>
      </c>
      <c r="B86" s="66" t="s">
        <v>75</v>
      </c>
      <c r="C86" s="7" t="s">
        <v>76</v>
      </c>
      <c r="D86" s="7" t="s">
        <v>77</v>
      </c>
      <c r="E86" s="8">
        <v>43344</v>
      </c>
      <c r="F86" s="8">
        <v>43344</v>
      </c>
      <c r="G86" s="4">
        <v>43570</v>
      </c>
      <c r="H86" s="5">
        <v>33500</v>
      </c>
    </row>
    <row r="87" spans="1:11" s="1" customFormat="1" ht="38.25" x14ac:dyDescent="0.25">
      <c r="A87" s="16">
        <v>18</v>
      </c>
      <c r="B87" s="66" t="s">
        <v>22</v>
      </c>
      <c r="C87" s="7" t="s">
        <v>23</v>
      </c>
      <c r="D87" s="7" t="s">
        <v>24</v>
      </c>
      <c r="E87" s="8">
        <v>43570</v>
      </c>
      <c r="F87" s="8">
        <v>43570</v>
      </c>
      <c r="G87" s="8">
        <v>43936</v>
      </c>
      <c r="H87" s="39">
        <v>760000</v>
      </c>
    </row>
    <row r="88" spans="1:11" ht="25.5" x14ac:dyDescent="0.25">
      <c r="A88" s="16">
        <v>19</v>
      </c>
      <c r="B88" s="66" t="s">
        <v>22</v>
      </c>
      <c r="C88" s="7" t="s">
        <v>23</v>
      </c>
      <c r="D88" s="7" t="s">
        <v>25</v>
      </c>
      <c r="E88" s="8">
        <v>43570</v>
      </c>
      <c r="F88" s="8">
        <v>43570</v>
      </c>
      <c r="G88" s="8">
        <v>43936</v>
      </c>
      <c r="H88" s="39">
        <v>144000</v>
      </c>
    </row>
    <row r="89" spans="1:11" s="1" customFormat="1" x14ac:dyDescent="0.25">
      <c r="A89" s="16">
        <v>20</v>
      </c>
      <c r="B89" s="69" t="s">
        <v>26</v>
      </c>
      <c r="C89" s="50" t="s">
        <v>27</v>
      </c>
      <c r="D89" s="50" t="s">
        <v>28</v>
      </c>
      <c r="E89" s="25">
        <v>43690</v>
      </c>
      <c r="F89" s="25">
        <v>43690</v>
      </c>
      <c r="G89" s="25">
        <v>44056</v>
      </c>
      <c r="H89" s="43">
        <v>3220</v>
      </c>
    </row>
    <row r="90" spans="1:11" s="1" customFormat="1" x14ac:dyDescent="0.25">
      <c r="A90" s="16">
        <v>21</v>
      </c>
      <c r="B90" s="66" t="s">
        <v>162</v>
      </c>
      <c r="C90" s="7" t="s">
        <v>163</v>
      </c>
      <c r="D90" s="7" t="s">
        <v>164</v>
      </c>
      <c r="E90" s="8">
        <v>43081</v>
      </c>
      <c r="F90" s="8">
        <v>43081</v>
      </c>
      <c r="G90" s="8">
        <v>43892</v>
      </c>
      <c r="H90" s="41" t="s">
        <v>165</v>
      </c>
    </row>
    <row r="91" spans="1:11" s="1" customFormat="1" ht="63.75" x14ac:dyDescent="0.25">
      <c r="A91" s="16">
        <v>22</v>
      </c>
      <c r="B91" s="66" t="s">
        <v>220</v>
      </c>
      <c r="C91" s="30"/>
      <c r="D91" s="7" t="s">
        <v>232</v>
      </c>
      <c r="E91" s="9">
        <v>43712</v>
      </c>
      <c r="F91" s="9">
        <v>43712</v>
      </c>
      <c r="G91" s="8">
        <v>43712</v>
      </c>
      <c r="H91" s="41" t="s">
        <v>233</v>
      </c>
      <c r="K91" s="1" t="s">
        <v>125</v>
      </c>
    </row>
    <row r="92" spans="1:11" s="1" customFormat="1" ht="38.25" x14ac:dyDescent="0.25">
      <c r="A92" s="16">
        <v>23</v>
      </c>
      <c r="B92" s="71" t="s">
        <v>33</v>
      </c>
      <c r="C92" s="63" t="s">
        <v>34</v>
      </c>
      <c r="D92" s="65" t="s">
        <v>35</v>
      </c>
      <c r="E92" s="25">
        <v>43654</v>
      </c>
      <c r="F92" s="25">
        <v>43654</v>
      </c>
      <c r="G92" s="25">
        <v>44020</v>
      </c>
      <c r="H92" s="52" t="s">
        <v>174</v>
      </c>
    </row>
    <row r="93" spans="1:11" s="1" customFormat="1" x14ac:dyDescent="0.25">
      <c r="A93" s="16">
        <v>24</v>
      </c>
      <c r="B93" s="66" t="s">
        <v>176</v>
      </c>
      <c r="C93" s="64" t="s">
        <v>177</v>
      </c>
      <c r="D93" s="7" t="s">
        <v>178</v>
      </c>
      <c r="E93" s="8">
        <v>43083</v>
      </c>
      <c r="F93" s="8">
        <v>43083</v>
      </c>
      <c r="G93" s="8">
        <v>43904</v>
      </c>
      <c r="H93" s="39" t="s">
        <v>179</v>
      </c>
    </row>
    <row r="94" spans="1:11" s="1" customFormat="1" ht="25.5" x14ac:dyDescent="0.25">
      <c r="A94" s="16">
        <v>25</v>
      </c>
      <c r="B94" s="70" t="s">
        <v>180</v>
      </c>
      <c r="C94" s="13" t="s">
        <v>181</v>
      </c>
      <c r="D94" s="13" t="s">
        <v>182</v>
      </c>
      <c r="E94" s="11">
        <v>43392</v>
      </c>
      <c r="F94" s="11">
        <v>43392</v>
      </c>
      <c r="G94" s="11">
        <v>43848</v>
      </c>
      <c r="H94" s="33">
        <v>515</v>
      </c>
    </row>
    <row r="95" spans="1:11" s="1" customFormat="1" ht="25.5" x14ac:dyDescent="0.25">
      <c r="A95" s="16">
        <v>26</v>
      </c>
      <c r="B95" s="67" t="s">
        <v>78</v>
      </c>
      <c r="C95" s="3" t="s">
        <v>79</v>
      </c>
      <c r="D95" s="3" t="s">
        <v>80</v>
      </c>
      <c r="E95" s="6">
        <v>43391</v>
      </c>
      <c r="F95" s="6">
        <v>43391</v>
      </c>
      <c r="G95" s="4">
        <v>43570</v>
      </c>
      <c r="H95" s="5" t="s">
        <v>119</v>
      </c>
    </row>
    <row r="96" spans="1:11" s="1" customFormat="1" ht="25.5" x14ac:dyDescent="0.25">
      <c r="A96" s="16">
        <v>27</v>
      </c>
      <c r="B96" s="67" t="s">
        <v>81</v>
      </c>
      <c r="C96" s="3" t="s">
        <v>82</v>
      </c>
      <c r="D96" s="3" t="s">
        <v>83</v>
      </c>
      <c r="E96" s="6">
        <v>43171</v>
      </c>
      <c r="F96" s="6">
        <v>43171</v>
      </c>
      <c r="G96" s="4">
        <v>43676</v>
      </c>
      <c r="H96" s="5">
        <v>37500</v>
      </c>
    </row>
    <row r="97" spans="1:8" s="1" customFormat="1" x14ac:dyDescent="0.25">
      <c r="A97" s="16">
        <v>28</v>
      </c>
      <c r="B97" s="67" t="s">
        <v>102</v>
      </c>
      <c r="C97" s="3" t="s">
        <v>103</v>
      </c>
      <c r="D97" s="3" t="s">
        <v>104</v>
      </c>
      <c r="E97" s="6">
        <v>43266</v>
      </c>
      <c r="F97" s="6">
        <v>43266</v>
      </c>
      <c r="G97" s="4">
        <v>43721</v>
      </c>
      <c r="H97" s="5" t="s">
        <v>119</v>
      </c>
    </row>
    <row r="98" spans="1:8" s="1" customFormat="1" x14ac:dyDescent="0.25">
      <c r="A98" s="16">
        <v>29</v>
      </c>
      <c r="B98" s="70" t="s">
        <v>117</v>
      </c>
      <c r="C98" s="18" t="s">
        <v>123</v>
      </c>
      <c r="D98" s="18" t="s">
        <v>122</v>
      </c>
      <c r="E98" s="19">
        <v>43276</v>
      </c>
      <c r="F98" s="19">
        <v>43276</v>
      </c>
      <c r="G98" s="12">
        <v>43640</v>
      </c>
      <c r="H98" s="35" t="s">
        <v>119</v>
      </c>
    </row>
    <row r="99" spans="1:8" s="1" customFormat="1" ht="51" x14ac:dyDescent="0.25">
      <c r="A99" s="16">
        <v>30</v>
      </c>
      <c r="B99" s="67" t="s">
        <v>84</v>
      </c>
      <c r="C99" s="3" t="s">
        <v>85</v>
      </c>
      <c r="D99" s="3" t="s">
        <v>86</v>
      </c>
      <c r="E99" s="6">
        <v>43571</v>
      </c>
      <c r="F99" s="6">
        <v>43571</v>
      </c>
      <c r="G99" s="4">
        <v>43662</v>
      </c>
      <c r="H99" s="5" t="s">
        <v>121</v>
      </c>
    </row>
    <row r="100" spans="1:8" s="1" customFormat="1" ht="25.5" x14ac:dyDescent="0.25">
      <c r="A100" s="16">
        <v>31</v>
      </c>
      <c r="B100" s="70" t="s">
        <v>101</v>
      </c>
      <c r="C100" s="18" t="s">
        <v>46</v>
      </c>
      <c r="D100" s="18" t="s">
        <v>99</v>
      </c>
      <c r="E100" s="19">
        <v>43650</v>
      </c>
      <c r="F100" s="19">
        <v>43650</v>
      </c>
      <c r="G100" s="12">
        <v>43740</v>
      </c>
      <c r="H100" s="35">
        <v>11000</v>
      </c>
    </row>
    <row r="101" spans="1:8" s="1" customFormat="1" ht="38.25" x14ac:dyDescent="0.25">
      <c r="A101" s="16">
        <v>32</v>
      </c>
      <c r="B101" s="70" t="s">
        <v>199</v>
      </c>
      <c r="C101" s="18" t="s">
        <v>200</v>
      </c>
      <c r="D101" s="18" t="s">
        <v>228</v>
      </c>
      <c r="E101" s="19">
        <v>43081</v>
      </c>
      <c r="F101" s="19">
        <v>43081</v>
      </c>
      <c r="G101" s="6">
        <v>43778</v>
      </c>
      <c r="H101" s="35" t="s">
        <v>229</v>
      </c>
    </row>
    <row r="102" spans="1:8" s="1" customFormat="1" ht="51" x14ac:dyDescent="0.25">
      <c r="A102" s="16">
        <v>33</v>
      </c>
      <c r="B102" s="66" t="s">
        <v>202</v>
      </c>
      <c r="C102" s="7" t="s">
        <v>203</v>
      </c>
      <c r="D102" s="7" t="s">
        <v>236</v>
      </c>
      <c r="E102" s="11">
        <v>43398</v>
      </c>
      <c r="F102" s="11">
        <v>43398</v>
      </c>
      <c r="G102" s="14">
        <v>43854</v>
      </c>
      <c r="H102" s="34">
        <v>11485</v>
      </c>
    </row>
    <row r="103" spans="1:8" s="1" customFormat="1" ht="25.5" x14ac:dyDescent="0.25">
      <c r="A103" s="16">
        <v>34</v>
      </c>
      <c r="B103" s="66" t="s">
        <v>47</v>
      </c>
      <c r="C103" s="7" t="s">
        <v>48</v>
      </c>
      <c r="D103" s="7" t="s">
        <v>237</v>
      </c>
      <c r="E103" s="11">
        <v>43586</v>
      </c>
      <c r="F103" s="11">
        <v>43586</v>
      </c>
      <c r="G103" s="14">
        <v>43952</v>
      </c>
      <c r="H103" s="34">
        <v>22000</v>
      </c>
    </row>
    <row r="104" spans="1:8" s="1" customFormat="1" ht="25.5" x14ac:dyDescent="0.25">
      <c r="A104" s="16">
        <v>35</v>
      </c>
      <c r="B104" s="70" t="s">
        <v>52</v>
      </c>
      <c r="C104" s="18" t="s">
        <v>53</v>
      </c>
      <c r="D104" s="18" t="s">
        <v>230</v>
      </c>
      <c r="E104" s="12">
        <v>43322</v>
      </c>
      <c r="F104" s="12">
        <v>43322</v>
      </c>
      <c r="G104" s="19">
        <v>43869</v>
      </c>
      <c r="H104" s="35" t="s">
        <v>231</v>
      </c>
    </row>
    <row r="105" spans="1:8" s="1" customFormat="1" x14ac:dyDescent="0.25">
      <c r="A105" s="16">
        <v>36</v>
      </c>
      <c r="B105" s="66" t="s">
        <v>206</v>
      </c>
      <c r="C105" s="7" t="s">
        <v>207</v>
      </c>
      <c r="D105" s="7" t="s">
        <v>208</v>
      </c>
      <c r="E105" s="8">
        <v>43081</v>
      </c>
      <c r="F105" s="8">
        <v>43081</v>
      </c>
      <c r="G105" s="8">
        <v>44321</v>
      </c>
      <c r="H105" s="41" t="s">
        <v>11</v>
      </c>
    </row>
    <row r="106" spans="1:8" s="62" customFormat="1" x14ac:dyDescent="0.25">
      <c r="A106" s="16">
        <v>37</v>
      </c>
      <c r="B106" s="69" t="s">
        <v>54</v>
      </c>
      <c r="C106" s="50" t="s">
        <v>55</v>
      </c>
      <c r="D106" s="50" t="s">
        <v>56</v>
      </c>
      <c r="E106" s="25">
        <v>43132</v>
      </c>
      <c r="F106" s="25">
        <v>43132</v>
      </c>
      <c r="G106" s="25">
        <v>43977</v>
      </c>
      <c r="H106" s="43">
        <v>24900</v>
      </c>
    </row>
    <row r="107" spans="1:8" s="62" customFormat="1" x14ac:dyDescent="0.25">
      <c r="A107" s="16">
        <v>38</v>
      </c>
      <c r="B107" s="72" t="s">
        <v>87</v>
      </c>
      <c r="C107" s="31" t="s">
        <v>88</v>
      </c>
      <c r="D107" s="29" t="s">
        <v>89</v>
      </c>
      <c r="E107" s="10">
        <v>43375</v>
      </c>
      <c r="F107" s="10">
        <v>43375</v>
      </c>
      <c r="G107" s="4">
        <v>43645</v>
      </c>
      <c r="H107" s="5">
        <v>6393.19</v>
      </c>
    </row>
    <row r="108" spans="1:8" s="62" customFormat="1" x14ac:dyDescent="0.25">
      <c r="A108" s="16">
        <v>39</v>
      </c>
      <c r="B108" s="72" t="s">
        <v>108</v>
      </c>
      <c r="C108" s="31" t="s">
        <v>110</v>
      </c>
      <c r="D108" s="29" t="s">
        <v>109</v>
      </c>
      <c r="E108" s="10">
        <v>43376</v>
      </c>
      <c r="F108" s="10">
        <v>43376</v>
      </c>
      <c r="G108" s="4">
        <v>43662</v>
      </c>
      <c r="H108" s="5" t="s">
        <v>124</v>
      </c>
    </row>
    <row r="109" spans="1:8" s="1" customFormat="1" x14ac:dyDescent="0.25">
      <c r="A109" s="16">
        <v>40</v>
      </c>
      <c r="B109" s="36" t="s">
        <v>212</v>
      </c>
      <c r="C109" s="7" t="s">
        <v>90</v>
      </c>
      <c r="D109" s="7" t="s">
        <v>91</v>
      </c>
      <c r="E109" s="8">
        <v>43642</v>
      </c>
      <c r="F109" s="8">
        <v>43642</v>
      </c>
      <c r="G109" s="9">
        <v>44156</v>
      </c>
      <c r="H109" s="40">
        <v>9342</v>
      </c>
    </row>
    <row r="110" spans="1:8" s="62" customFormat="1" x14ac:dyDescent="0.25">
      <c r="A110" s="16">
        <v>41</v>
      </c>
      <c r="B110" s="72" t="s">
        <v>112</v>
      </c>
      <c r="C110" s="31" t="s">
        <v>113</v>
      </c>
      <c r="D110" s="29" t="s">
        <v>114</v>
      </c>
      <c r="E110" s="10">
        <v>43377</v>
      </c>
      <c r="F110" s="10">
        <v>43377</v>
      </c>
      <c r="G110" s="4">
        <v>43679</v>
      </c>
      <c r="H110" s="5">
        <v>4250</v>
      </c>
    </row>
    <row r="111" spans="1:8" s="1" customFormat="1" ht="47.25" customHeight="1" x14ac:dyDescent="0.25">
      <c r="A111" s="90" t="s">
        <v>324</v>
      </c>
      <c r="B111" s="90"/>
      <c r="C111" s="90"/>
      <c r="D111" s="90"/>
      <c r="E111" s="90"/>
      <c r="F111" s="90"/>
      <c r="G111" s="90"/>
      <c r="H111" s="90"/>
    </row>
    <row r="112" spans="1:8" ht="52.5" customHeight="1" x14ac:dyDescent="0.25">
      <c r="A112" s="97" t="s">
        <v>325</v>
      </c>
      <c r="B112" s="96"/>
      <c r="C112" s="96"/>
      <c r="D112" s="96"/>
      <c r="E112" s="96"/>
      <c r="F112" s="96"/>
      <c r="G112" s="96"/>
      <c r="H112" s="96"/>
    </row>
    <row r="123" spans="2:2" x14ac:dyDescent="0.25">
      <c r="B123" s="37" t="s">
        <v>239</v>
      </c>
    </row>
  </sheetData>
  <autoFilter ref="A3:H66" xr:uid="{00000000-0009-0000-0000-000000000000}"/>
  <sortState xmlns:xlrd2="http://schemas.microsoft.com/office/spreadsheetml/2017/richdata2" ref="B5:H66">
    <sortCondition ref="B66"/>
  </sortState>
  <mergeCells count="5">
    <mergeCell ref="A111:H111"/>
    <mergeCell ref="A1:H1"/>
    <mergeCell ref="A68:H68"/>
    <mergeCell ref="A2:H2"/>
    <mergeCell ref="A112:H112"/>
  </mergeCells>
  <conditionalFormatting sqref="B78:B80">
    <cfRule type="expression" dxfId="66" priority="158" stopIfTrue="1">
      <formula>AND(#REF!,#REF!="VENCIDOS")</formula>
    </cfRule>
    <cfRule type="expression" dxfId="65" priority="159" stopIfTrue="1">
      <formula>AND(#REF!,#REF!="Pendentes")</formula>
    </cfRule>
    <cfRule type="expression" dxfId="64" priority="160" stopIfTrue="1">
      <formula>AND(#REF!,#REF!="A vencer")</formula>
    </cfRule>
  </conditionalFormatting>
  <conditionalFormatting sqref="C78:D80 F83 F78:F80 B83:D83">
    <cfRule type="expression" dxfId="63" priority="164" stopIfTrue="1">
      <formula>AND(#REF!,#REF!="VENCIDOS")</formula>
    </cfRule>
    <cfRule type="expression" dxfId="62" priority="165" stopIfTrue="1">
      <formula>AND(#REF!,#REF!="Pendentes")</formula>
    </cfRule>
    <cfRule type="expression" dxfId="61" priority="166" stopIfTrue="1">
      <formula>AND(#REF!,#REF!="A vencer")</formula>
    </cfRule>
  </conditionalFormatting>
  <conditionalFormatting sqref="B84 B93 D93 F93:G93">
    <cfRule type="expression" dxfId="60" priority="167" stopIfTrue="1">
      <formula>AND(#REF!,#REF!="VENCIDOS")</formula>
    </cfRule>
    <cfRule type="expression" dxfId="59" priority="168" stopIfTrue="1">
      <formula>AND(#REF!,#REF!="Pendentes")</formula>
    </cfRule>
    <cfRule type="expression" dxfId="58" priority="169" stopIfTrue="1">
      <formula>AND(#REF!,#REF!="A vencer")</formula>
    </cfRule>
  </conditionalFormatting>
  <conditionalFormatting sqref="C84">
    <cfRule type="expression" dxfId="57" priority="155" stopIfTrue="1">
      <formula>AND(#REF!,#REF!="VENCIDOS")</formula>
    </cfRule>
    <cfRule type="expression" dxfId="56" priority="156" stopIfTrue="1">
      <formula>AND(#REF!,#REF!="Pendentes")</formula>
    </cfRule>
    <cfRule type="expression" dxfId="55" priority="157" stopIfTrue="1">
      <formula>AND(#REF!,#REF!="A vencer")</formula>
    </cfRule>
  </conditionalFormatting>
  <conditionalFormatting sqref="D84">
    <cfRule type="expression" dxfId="54" priority="152" stopIfTrue="1">
      <formula>AND(#REF!,#REF!="VENCIDOS")</formula>
    </cfRule>
    <cfRule type="expression" dxfId="53" priority="153" stopIfTrue="1">
      <formula>AND(#REF!,#REF!="Pendentes")</formula>
    </cfRule>
    <cfRule type="expression" dxfId="52" priority="154" stopIfTrue="1">
      <formula>AND(#REF!,#REF!="A vencer")</formula>
    </cfRule>
  </conditionalFormatting>
  <conditionalFormatting sqref="F84">
    <cfRule type="expression" dxfId="51" priority="149" stopIfTrue="1">
      <formula>AND(#REF!,#REF!="VENCIDOS")</formula>
    </cfRule>
    <cfRule type="expression" dxfId="50" priority="150" stopIfTrue="1">
      <formula>AND(#REF!,#REF!="Pendentes")</formula>
    </cfRule>
    <cfRule type="expression" dxfId="49" priority="151" stopIfTrue="1">
      <formula>AND(#REF!,#REF!="A vencer")</formula>
    </cfRule>
  </conditionalFormatting>
  <conditionalFormatting sqref="H93">
    <cfRule type="expression" dxfId="48" priority="113" stopIfTrue="1">
      <formula>AND(#REF!,#REF!="VENCIDOS")</formula>
    </cfRule>
    <cfRule type="expression" dxfId="47" priority="114" stopIfTrue="1">
      <formula>AND(#REF!,#REF!="Pendentes")</formula>
    </cfRule>
    <cfRule type="expression" dxfId="46" priority="115" stopIfTrue="1">
      <formula>AND(#REF!,#REF!="A vencer")</formula>
    </cfRule>
  </conditionalFormatting>
  <conditionalFormatting sqref="F94:G94 B94:D94">
    <cfRule type="expression" dxfId="45" priority="401" stopIfTrue="1">
      <formula>AND($I$8,#REF!="VENCIDOS")</formula>
    </cfRule>
    <cfRule type="expression" dxfId="44" priority="402" stopIfTrue="1">
      <formula>AND($I$12,#REF!="Pendentes")</formula>
    </cfRule>
    <cfRule type="expression" dxfId="43" priority="403" stopIfTrue="1">
      <formula>AND(#REF!,#REF!="A vencer")</formula>
    </cfRule>
  </conditionalFormatting>
  <conditionalFormatting sqref="H66:H67">
    <cfRule type="containsText" dxfId="42" priority="73" operator="containsText" text="NÃO ENCONTREI">
      <formula>NOT(ISERROR(SEARCH("NÃO ENCONTREI",H66)))</formula>
    </cfRule>
  </conditionalFormatting>
  <conditionalFormatting sqref="H62">
    <cfRule type="containsText" dxfId="41" priority="72" operator="containsText" text="NÃO ENCONTREI">
      <formula>NOT(ISERROR(SEARCH("NÃO ENCONTREI",H62)))</formula>
    </cfRule>
  </conditionalFormatting>
  <conditionalFormatting sqref="H64">
    <cfRule type="containsText" dxfId="40" priority="71" operator="containsText" text="NÃO ENCONTREI">
      <formula>NOT(ISERROR(SEARCH("NÃO ENCONTREI",H64)))</formula>
    </cfRule>
  </conditionalFormatting>
  <conditionalFormatting sqref="E83 E78:E80">
    <cfRule type="expression" dxfId="39" priority="38" stopIfTrue="1">
      <formula>AND(#REF!,#REF!="VENCIDOS")</formula>
    </cfRule>
    <cfRule type="expression" dxfId="38" priority="39" stopIfTrue="1">
      <formula>AND(#REF!,#REF!="Pendentes")</formula>
    </cfRule>
    <cfRule type="expression" dxfId="37" priority="40" stopIfTrue="1">
      <formula>AND(#REF!,#REF!="A vencer")</formula>
    </cfRule>
  </conditionalFormatting>
  <conditionalFormatting sqref="E93">
    <cfRule type="expression" dxfId="36" priority="41" stopIfTrue="1">
      <formula>AND(#REF!,#REF!="VENCIDOS")</formula>
    </cfRule>
    <cfRule type="expression" dxfId="35" priority="42" stopIfTrue="1">
      <formula>AND(#REF!,#REF!="Pendentes")</formula>
    </cfRule>
    <cfRule type="expression" dxfId="34" priority="43" stopIfTrue="1">
      <formula>AND(#REF!,#REF!="A vencer")</formula>
    </cfRule>
  </conditionalFormatting>
  <conditionalFormatting sqref="E84">
    <cfRule type="expression" dxfId="33" priority="35" stopIfTrue="1">
      <formula>AND(#REF!,#REF!="VENCIDOS")</formula>
    </cfRule>
    <cfRule type="expression" dxfId="32" priority="36" stopIfTrue="1">
      <formula>AND(#REF!,#REF!="Pendentes")</formula>
    </cfRule>
    <cfRule type="expression" dxfId="31" priority="37" stopIfTrue="1">
      <formula>AND(#REF!,#REF!="A vencer")</formula>
    </cfRule>
  </conditionalFormatting>
  <conditionalFormatting sqref="E94">
    <cfRule type="expression" dxfId="30" priority="44" stopIfTrue="1">
      <formula>AND($I$8,#REF!="VENCIDOS")</formula>
    </cfRule>
    <cfRule type="expression" dxfId="29" priority="45" stopIfTrue="1">
      <formula>AND($I$12,#REF!="Pendentes")</formula>
    </cfRule>
    <cfRule type="expression" dxfId="28" priority="46" stopIfTrue="1">
      <formula>AND(#REF!,#REF!="A vencer")</formula>
    </cfRule>
  </conditionalFormatting>
  <conditionalFormatting sqref="E102:F102">
    <cfRule type="expression" dxfId="27" priority="20" stopIfTrue="1">
      <formula>AND($R$10,$O$10:$O$97="VENCIDOS")</formula>
    </cfRule>
    <cfRule type="expression" dxfId="26" priority="21" stopIfTrue="1">
      <formula>AND($R$13,$O$10:$O$97="Pendentes")</formula>
    </cfRule>
    <cfRule type="expression" dxfId="25" priority="22" stopIfTrue="1">
      <formula>AND(#REF!,$O$10:$O$97="A vencer")</formula>
    </cfRule>
  </conditionalFormatting>
  <conditionalFormatting sqref="B36 B16">
    <cfRule type="expression" dxfId="24" priority="1202" stopIfTrue="1">
      <formula>AND(#REF!,$K$11:$K$74="VENCIDOS")</formula>
    </cfRule>
    <cfRule type="expression" dxfId="23" priority="1203" stopIfTrue="1">
      <formula>AND($N$14,$K$11:$K$74="Pendentes")</formula>
    </cfRule>
    <cfRule type="expression" dxfId="22" priority="1204" stopIfTrue="1">
      <formula>AND(#REF!,$K$11:$K$74="A vencer")</formula>
    </cfRule>
  </conditionalFormatting>
  <conditionalFormatting sqref="B27:G27">
    <cfRule type="expression" dxfId="21" priority="1208" stopIfTrue="1">
      <formula>AND($O$10,$L$11:$L$96="VENCIDOS")</formula>
    </cfRule>
    <cfRule type="expression" dxfId="20" priority="1209" stopIfTrue="1">
      <formula>AND($O$13,$L$11:$L$96="Pendentes")</formula>
    </cfRule>
    <cfRule type="expression" dxfId="19" priority="1210" stopIfTrue="1">
      <formula>AND(#REF!,$L$11:$L$96="A vencer")</formula>
    </cfRule>
  </conditionalFormatting>
  <conditionalFormatting sqref="B98:G98">
    <cfRule type="expression" dxfId="18" priority="1223" stopIfTrue="1">
      <formula>AND($R$10,$O$10:$O$98="VENCIDOS")</formula>
    </cfRule>
    <cfRule type="expression" dxfId="17" priority="1224" stopIfTrue="1">
      <formula>AND($R$13,$O$10:$O$98="Pendentes")</formula>
    </cfRule>
    <cfRule type="expression" dxfId="16" priority="1225" stopIfTrue="1">
      <formula>AND(#REF!,$O$10:$O$98="A vencer")</formula>
    </cfRule>
  </conditionalFormatting>
  <conditionalFormatting sqref="B77:F77">
    <cfRule type="expression" dxfId="15" priority="1304" stopIfTrue="1">
      <formula>AND($S$6,$P$6:$P$82="VENCIDOS")</formula>
    </cfRule>
    <cfRule type="expression" dxfId="14" priority="1305" stopIfTrue="1">
      <formula>AND(#REF!,$P$6:$P$82="Pendentes")</formula>
    </cfRule>
    <cfRule type="expression" dxfId="13" priority="1306" stopIfTrue="1">
      <formula>AND(#REF!,$P$6:$P$82="A vencer")</formula>
    </cfRule>
  </conditionalFormatting>
  <conditionalFormatting sqref="B75:F76">
    <cfRule type="expression" dxfId="12" priority="1310" stopIfTrue="1">
      <formula>AND(#REF!,$P$7:$P$82="VENCIDOS")</formula>
    </cfRule>
    <cfRule type="expression" dxfId="11" priority="1311" stopIfTrue="1">
      <formula>AND(#REF!,$P$7:$P$82="Pendentes")</formula>
    </cfRule>
    <cfRule type="expression" dxfId="10" priority="1312" stopIfTrue="1">
      <formula>AND(#REF!,$P$7:$P$82="A vencer")</formula>
    </cfRule>
  </conditionalFormatting>
  <conditionalFormatting sqref="B106:G106">
    <cfRule type="expression" dxfId="9" priority="1316" stopIfTrue="1">
      <formula>AND($O$10,$L$11:$L$97="VENCIDOS")</formula>
    </cfRule>
    <cfRule type="expression" dxfId="8" priority="1317" stopIfTrue="1">
      <formula>AND($O$13,$L$11:$L$97="Pendentes")</formula>
    </cfRule>
    <cfRule type="expression" dxfId="7" priority="1318" stopIfTrue="1">
      <formula>AND(#REF!,$L$11:$L$97="A vencer")</formula>
    </cfRule>
  </conditionalFormatting>
  <conditionalFormatting sqref="F37 B89:G90 C24:G26 E28:E37 B85:G85 B95:G95 B10:B26 F28:G36 F104 B103:E104 C10:G22 B107:G107 B99:G100 F103:G103 B7:G7 B28:D36 B55:G55">
    <cfRule type="expression" dxfId="6" priority="1319" stopIfTrue="1">
      <formula>AND($R$10,$O$10:$O$113="VENCIDOS")</formula>
    </cfRule>
    <cfRule type="expression" dxfId="5" priority="1320" stopIfTrue="1">
      <formula>AND($R$13,$O$10:$O$113="Pendentes")</formula>
    </cfRule>
    <cfRule type="expression" dxfId="4" priority="1321" stopIfTrue="1">
      <formula>AND(#REF!,$O$10:$O$113="A vencer")</formula>
    </cfRule>
  </conditionalFormatting>
  <conditionalFormatting sqref="B96:G97">
    <cfRule type="expression" dxfId="3" priority="1367" stopIfTrue="1">
      <formula>AND($R$10,$O$10:$O$111="VENCIDOS")</formula>
    </cfRule>
    <cfRule type="expression" dxfId="2" priority="1368" stopIfTrue="1">
      <formula>AND($R$13,$O$10:$O$111="Pendentes")</formula>
    </cfRule>
    <cfRule type="expression" dxfId="1" priority="1369" stopIfTrue="1">
      <formula>AND(#REF!,$O$10:$O$111="A vencer")</formula>
    </cfRule>
  </conditionalFormatting>
  <conditionalFormatting sqref="H65">
    <cfRule type="containsText" dxfId="0" priority="1" operator="containsText" text="NÃO ENCONTREI">
      <formula>NOT(ISERROR(SEARCH("NÃO ENCONTREI",H65)))</formula>
    </cfRule>
  </conditionalFormatting>
  <pageMargins left="1.0236220472440944" right="0.23622047244094488" top="0.3543307086614173" bottom="0.3543307086614173" header="0" footer="0"/>
  <pageSetup paperSize="9" scale="5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DOCID-2020503232-2448512</_dlc_DocId>
    <_dlc_DocIdUrl xmlns="c1178b72-d3f5-4356-be28-21acd058a982">
      <Url>https://ibghorg.sharepoint.com/documentos/_layouts/15/DocIdRedir.aspx?ID=DOCID-2020503232-2448512</Url>
      <Description>DOCID-2020503232-2448512</Description>
    </_dlc_DocIdUrl>
  </documentManagement>
</p:properties>
</file>

<file path=customXml/itemProps1.xml><?xml version="1.0" encoding="utf-8"?>
<ds:datastoreItem xmlns:ds="http://schemas.openxmlformats.org/officeDocument/2006/customXml" ds:itemID="{05D00623-06AD-4B6B-8669-A894DE85ED53}"/>
</file>

<file path=customXml/itemProps2.xml><?xml version="1.0" encoding="utf-8"?>
<ds:datastoreItem xmlns:ds="http://schemas.openxmlformats.org/officeDocument/2006/customXml" ds:itemID="{1CF30D59-AD9F-4D49-9DA3-49051C94A6A5}"/>
</file>

<file path=customXml/itemProps3.xml><?xml version="1.0" encoding="utf-8"?>
<ds:datastoreItem xmlns:ds="http://schemas.openxmlformats.org/officeDocument/2006/customXml" ds:itemID="{F74632FC-AD4E-44F7-AA41-9B2A714312D8}"/>
</file>

<file path=customXml/itemProps4.xml><?xml version="1.0" encoding="utf-8"?>
<ds:datastoreItem xmlns:ds="http://schemas.openxmlformats.org/officeDocument/2006/customXml" ds:itemID="{1507064E-5E6C-45F2-80F5-B111734154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59f89aed-3187-4454-961e-2d263a43dafc</vt:lpwstr>
  </property>
</Properties>
</file>