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0F19F17A-30E9-4E20-B9A7-1D4F795F2FBA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 l="1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3" i="9"/>
  <c r="AR19" i="9" s="1"/>
  <c r="AI9" i="3" s="1"/>
  <c r="BG19" i="9"/>
  <c r="AO66" i="3"/>
  <c r="AY19" i="9"/>
  <c r="AP9" i="3" s="1"/>
  <c r="AG66" i="3"/>
  <c r="AQ13" i="9"/>
  <c r="AQ19" i="9" s="1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9" i="9"/>
  <c r="AN9" i="3" s="1"/>
  <c r="AI66" i="3"/>
  <c r="AS13" i="9"/>
  <c r="AS19" i="9" s="1"/>
  <c r="AJ9" i="3" s="1"/>
  <c r="BL19" i="9"/>
  <c r="BD19" i="9"/>
  <c r="AL66" i="3"/>
  <c r="AV19" i="9"/>
  <c r="AM9" i="3" s="1"/>
  <c r="BK19" i="9"/>
  <c r="BC19" i="9"/>
  <c r="AK66" i="3"/>
  <c r="AU13" i="9"/>
  <c r="AU19" i="9" s="1"/>
  <c r="AL9" i="3" s="1"/>
  <c r="BJ19" i="9"/>
  <c r="BB19" i="9"/>
  <c r="AJ66" i="3"/>
  <c r="AT13" i="9"/>
  <c r="AT19" i="9" s="1"/>
  <c r="AK9" i="3" s="1"/>
  <c r="BJ9" i="9"/>
  <c r="AQ65" i="3"/>
  <c r="BA9" i="9"/>
  <c r="BL9" i="9"/>
  <c r="BD9" i="9"/>
  <c r="AS3" i="9"/>
  <c r="AS9" i="9" s="1"/>
  <c r="AJ8" i="3" s="1"/>
  <c r="AZ9" i="9"/>
  <c r="AQ8" i="3" s="1"/>
  <c r="AR3" i="9"/>
  <c r="AR9" i="9" s="1"/>
  <c r="AI8" i="3" s="1"/>
  <c r="BK9" i="9"/>
  <c r="BC9" i="9"/>
  <c r="AX9" i="9"/>
  <c r="AO8" i="3" s="1"/>
  <c r="AF65" i="3"/>
  <c r="AP3" i="9"/>
  <c r="AP9" i="9" s="1"/>
  <c r="AG8" i="3" s="1"/>
  <c r="AY9" i="9"/>
  <c r="AP8" i="3" s="1"/>
  <c r="AQ3" i="9"/>
  <c r="AQ9" i="9" s="1"/>
  <c r="AH8" i="3" s="1"/>
  <c r="AW9" i="9"/>
  <c r="AN8" i="3" s="1"/>
  <c r="AV9" i="9"/>
  <c r="AM8" i="3" s="1"/>
  <c r="AU3" i="9"/>
  <c r="AU9" i="9" s="1"/>
  <c r="AL8" i="3" s="1"/>
  <c r="AT3" i="9"/>
  <c r="AT9" i="9" s="1"/>
  <c r="AK8" i="3" s="1"/>
  <c r="Z2" i="3"/>
  <c r="L2" i="3"/>
  <c r="AO2" i="3"/>
  <c r="D70" i="6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A12199" i="7"/>
  <c r="L12199" i="7"/>
  <c r="A12197" i="7"/>
  <c r="L12197" i="7"/>
  <c r="A12198" i="7"/>
  <c r="L12198" i="7"/>
  <c r="A12196" i="7"/>
  <c r="L12196" i="7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C14" i="3" l="1"/>
  <c r="D5" i="1" s="1"/>
  <c r="Y69" i="3"/>
  <c r="X69" i="3"/>
  <c r="AC65" i="3"/>
  <c r="AC69" i="3" s="1"/>
  <c r="AD66" i="3" s="1"/>
  <c r="AC3" i="9"/>
  <c r="AC9" i="9" s="1"/>
  <c r="Q14" i="3" s="1"/>
  <c r="E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F5" i="1" l="1"/>
  <c r="AI14" i="3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0705" i="7" l="1"/>
  <c r="K10704" i="7"/>
  <c r="K9839" i="7"/>
  <c r="K9165" i="7"/>
  <c r="K7111" i="7"/>
  <c r="K7742" i="7"/>
  <c r="K6967" i="7"/>
  <c r="K5658" i="7"/>
  <c r="K4802" i="7"/>
  <c r="K12178" i="7"/>
  <c r="K12177" i="7"/>
  <c r="K11745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2035" i="7"/>
  <c r="K11803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180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2034" i="7"/>
  <c r="K11612" i="7"/>
  <c r="K11610" i="7"/>
  <c r="K11729" i="7"/>
  <c r="K11728" i="7"/>
  <c r="K11608" i="7"/>
  <c r="K11606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2057" i="7"/>
  <c r="K11556" i="7"/>
  <c r="K11553" i="7"/>
  <c r="K11880" i="7"/>
  <c r="K11752" i="7"/>
  <c r="K11871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2189" i="7"/>
  <c r="K12181" i="7"/>
  <c r="K12125" i="7"/>
  <c r="K12188" i="7"/>
  <c r="K12124" i="7"/>
  <c r="K12068" i="7"/>
  <c r="K12020" i="7"/>
  <c r="K12012" i="7"/>
  <c r="K12004" i="7"/>
  <c r="K11996" i="7"/>
  <c r="K12195" i="7"/>
  <c r="K12187" i="7"/>
  <c r="K12123" i="7"/>
  <c r="K12067" i="7"/>
  <c r="K12051" i="7"/>
  <c r="K12043" i="7"/>
  <c r="K12019" i="7"/>
  <c r="K12011" i="7"/>
  <c r="K12003" i="7"/>
  <c r="K11995" i="7"/>
  <c r="K12194" i="7"/>
  <c r="K12186" i="7"/>
  <c r="K12138" i="7"/>
  <c r="K12122" i="7"/>
  <c r="K12098" i="7"/>
  <c r="K12090" i="7"/>
  <c r="K12066" i="7"/>
  <c r="K12050" i="7"/>
  <c r="K12042" i="7"/>
  <c r="K12026" i="7"/>
  <c r="K12193" i="7"/>
  <c r="K12185" i="7"/>
  <c r="K12137" i="7"/>
  <c r="K12121" i="7"/>
  <c r="K12097" i="7"/>
  <c r="K12065" i="7"/>
  <c r="K12041" i="7"/>
  <c r="K12025" i="7"/>
  <c r="K12017" i="7"/>
  <c r="K12009" i="7"/>
  <c r="K12192" i="7"/>
  <c r="K12184" i="7"/>
  <c r="K12088" i="7"/>
  <c r="K12056" i="7"/>
  <c r="K12040" i="7"/>
  <c r="K12016" i="7"/>
  <c r="K12008" i="7"/>
  <c r="K12000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1572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2157" i="7"/>
  <c r="K12156" i="7"/>
  <c r="K12148" i="7"/>
  <c r="K12052" i="7"/>
  <c r="K12155" i="7"/>
  <c r="K12091" i="7"/>
  <c r="K12075" i="7"/>
  <c r="K12154" i="7"/>
  <c r="K12153" i="7"/>
  <c r="K12152" i="7"/>
  <c r="K12151" i="7"/>
  <c r="K11796" i="7"/>
  <c r="K11787" i="7"/>
  <c r="K11779" i="7"/>
  <c r="K12053" i="7"/>
  <c r="K11794" i="7"/>
  <c r="K11778" i="7"/>
  <c r="K11793" i="7"/>
  <c r="K11777" i="7"/>
  <c r="K11776" i="7"/>
  <c r="K11799" i="7"/>
  <c r="K11775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2149" i="7"/>
  <c r="K11780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2141" i="7"/>
  <c r="K12109" i="7"/>
  <c r="K12108" i="7"/>
  <c r="K12150" i="7"/>
  <c r="K11547" i="7"/>
  <c r="K10623" i="7"/>
  <c r="K11267" i="7"/>
  <c r="K9915" i="7"/>
  <c r="K8665" i="7"/>
  <c r="K9424" i="7"/>
  <c r="K8284" i="7"/>
  <c r="K8107" i="7"/>
  <c r="K7603" i="7"/>
  <c r="K8121" i="7"/>
  <c r="K8055" i="7"/>
  <c r="K12161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1554" i="7"/>
  <c r="K11697" i="7"/>
  <c r="K11800" i="7"/>
  <c r="K11695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2072" i="7"/>
  <c r="K11628" i="7"/>
  <c r="K11809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1795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11867" i="7"/>
  <c r="K11563" i="7"/>
  <c r="K11562" i="7"/>
  <c r="K11552" i="7"/>
  <c r="K11879" i="7"/>
  <c r="K11559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1801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2036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1964" i="7"/>
  <c r="K11956" i="7"/>
  <c r="K11948" i="7"/>
  <c r="K11940" i="7"/>
  <c r="K11932" i="7"/>
  <c r="K11971" i="7"/>
  <c r="K11963" i="7"/>
  <c r="K11955" i="7"/>
  <c r="K11947" i="7"/>
  <c r="K11939" i="7"/>
  <c r="K11931" i="7"/>
  <c r="K11968" i="7"/>
  <c r="K11960" i="7"/>
  <c r="K11952" i="7"/>
  <c r="K11944" i="7"/>
  <c r="K11936" i="7"/>
  <c r="K11928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1970" i="7"/>
  <c r="K11958" i="7"/>
  <c r="K11945" i="7"/>
  <c r="K11933" i="7"/>
  <c r="K11922" i="7"/>
  <c r="K11914" i="7"/>
  <c r="K11906" i="7"/>
  <c r="K11898" i="7"/>
  <c r="K1149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1740" i="7"/>
  <c r="K11739" i="7"/>
  <c r="K11802" i="7"/>
  <c r="K11754" i="7"/>
  <c r="K11601" i="7"/>
  <c r="K11680" i="7"/>
  <c r="K11600" i="7"/>
  <c r="K11568" i="7"/>
  <c r="K11598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2160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1884" i="7"/>
  <c r="K11716" i="7"/>
  <c r="K11692" i="7"/>
  <c r="K11660" i="7"/>
  <c r="K11723" i="7"/>
  <c r="K11659" i="7"/>
  <c r="K11507" i="7"/>
  <c r="K11890" i="7"/>
  <c r="K11730" i="7"/>
  <c r="K11658" i="7"/>
  <c r="K11546" i="7"/>
  <c r="K11506" i="7"/>
  <c r="K11665" i="7"/>
  <c r="K11657" i="7"/>
  <c r="K11505" i="7"/>
  <c r="K11888" i="7"/>
  <c r="K11656" i="7"/>
  <c r="K11624" i="7"/>
  <c r="K12031" i="7"/>
  <c r="K11887" i="7"/>
  <c r="K11886" i="7"/>
  <c r="K11694" i="7"/>
  <c r="K11622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12133" i="7"/>
  <c r="K12117" i="7"/>
  <c r="K12132" i="7"/>
  <c r="K12116" i="7"/>
  <c r="K11988" i="7"/>
  <c r="K12131" i="7"/>
  <c r="K12115" i="7"/>
  <c r="K11987" i="7"/>
  <c r="K12114" i="7"/>
  <c r="K12113" i="7"/>
  <c r="K12136" i="7"/>
  <c r="K12112" i="7"/>
  <c r="K11986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2147" i="7"/>
  <c r="K12146" i="7"/>
  <c r="K12145" i="7"/>
  <c r="K12144" i="7"/>
  <c r="K11548" i="7"/>
  <c r="K12069" i="7"/>
  <c r="K12143" i="7"/>
  <c r="K11882" i="7"/>
  <c r="K12142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1836" i="7"/>
  <c r="K11788" i="7"/>
  <c r="K11786" i="7"/>
  <c r="K11785" i="7"/>
  <c r="K11792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1205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1868" i="7"/>
  <c r="K11580" i="7"/>
  <c r="K11579" i="7"/>
  <c r="K11578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1732" i="7"/>
  <c r="K11874" i="7"/>
  <c r="K11737" i="7"/>
  <c r="K11625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2076" i="7"/>
  <c r="K11577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1681" i="7"/>
  <c r="K11679" i="7"/>
  <c r="K11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1972" i="7"/>
  <c r="K12130" i="7"/>
  <c r="K12129" i="7"/>
  <c r="K12105" i="7"/>
  <c r="K12104" i="7"/>
  <c r="K1210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1992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2099" i="7"/>
  <c r="K12033" i="7"/>
  <c r="K11676" i="7"/>
  <c r="K11604" i="7"/>
  <c r="K11588" i="7"/>
  <c r="K11564" i="7"/>
  <c r="K11675" i="7"/>
  <c r="K11603" i="7"/>
  <c r="K11587" i="7"/>
  <c r="K11706" i="7"/>
  <c r="K11674" i="7"/>
  <c r="K11618" i="7"/>
  <c r="K11602" i="7"/>
  <c r="K11586" i="7"/>
  <c r="K11570" i="7"/>
  <c r="K11753" i="7"/>
  <c r="K11593" i="7"/>
  <c r="K11585" i="7"/>
  <c r="K12022" i="7"/>
  <c r="K11664" i="7"/>
  <c r="K11616" i="7"/>
  <c r="K11592" i="7"/>
  <c r="K11560" i="7"/>
  <c r="K11783" i="7"/>
  <c r="K11671" i="7"/>
  <c r="K11663" i="7"/>
  <c r="K11591" i="7"/>
  <c r="K11575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2083" i="7"/>
  <c r="K12080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2173" i="7"/>
  <c r="K12165" i="7"/>
  <c r="K12172" i="7"/>
  <c r="K12164" i="7"/>
  <c r="K11980" i="7"/>
  <c r="K12171" i="7"/>
  <c r="K12163" i="7"/>
  <c r="K11979" i="7"/>
  <c r="K12170" i="7"/>
  <c r="K12169" i="7"/>
  <c r="K12168" i="7"/>
  <c r="K11984" i="7"/>
  <c r="K11976" i="7"/>
  <c r="K11974" i="7"/>
  <c r="K12175" i="7"/>
  <c r="K11985" i="7"/>
  <c r="K11973" i="7"/>
  <c r="K12174" i="7"/>
  <c r="K11983" i="7"/>
  <c r="K12167" i="7"/>
  <c r="K11982" i="7"/>
  <c r="K12166" i="7"/>
  <c r="K11981" i="7"/>
  <c r="K11978" i="7"/>
  <c r="K11977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1876" i="7"/>
  <c r="K12021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9291" i="7"/>
  <c r="L9291" i="7"/>
  <c r="L11623" i="7"/>
  <c r="A11623" i="7"/>
  <c r="A5847" i="7"/>
  <c r="L5847" i="7"/>
  <c r="A842" i="7"/>
  <c r="L842" i="7"/>
  <c r="L9358" i="7"/>
  <c r="A9358" i="7"/>
  <c r="L11132" i="7"/>
  <c r="A11132" i="7"/>
  <c r="A923" i="7"/>
  <c r="L923" i="7"/>
  <c r="A4993" i="7"/>
  <c r="L4993" i="7"/>
  <c r="A7683" i="7"/>
  <c r="L7683" i="7"/>
  <c r="L886" i="7"/>
  <c r="A886" i="7"/>
  <c r="L969" i="7"/>
  <c r="A969" i="7"/>
  <c r="L11184" i="7"/>
  <c r="A11184" i="7"/>
  <c r="A9216" i="7"/>
  <c r="L9216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8105" i="7"/>
  <c r="L8105" i="7"/>
  <c r="L9370" i="7"/>
  <c r="A9370" i="7"/>
  <c r="L11975" i="7"/>
  <c r="A11975" i="7"/>
  <c r="A878" i="7"/>
  <c r="L878" i="7"/>
  <c r="L1037" i="7"/>
  <c r="A1037" i="7"/>
  <c r="A9361" i="7"/>
  <c r="L9361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L11979" i="7"/>
  <c r="A11979" i="7"/>
  <c r="L12173" i="7"/>
  <c r="A12173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9452" i="7"/>
  <c r="L9452" i="7"/>
  <c r="L10661" i="7"/>
  <c r="A10661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L11692" i="7"/>
  <c r="A11692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7849" i="7"/>
  <c r="A4618" i="7"/>
  <c r="A5129" i="7"/>
  <c r="A8643" i="7"/>
  <c r="L8643" i="7"/>
  <c r="A6162" i="7"/>
  <c r="L6162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171" i="7"/>
  <c r="A12171" i="7"/>
  <c r="L12172" i="7"/>
  <c r="A12172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L11825" i="7"/>
  <c r="A11825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L11674" i="7"/>
  <c r="A11674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L12145" i="7"/>
  <c r="A12145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A2691" i="7"/>
  <c r="L2691" i="7"/>
  <c r="A8190" i="7"/>
  <c r="L8190" i="7"/>
  <c r="L3445" i="7"/>
  <c r="A3445" i="7"/>
  <c r="L11598" i="7"/>
  <c r="A11598" i="7"/>
  <c r="L11740" i="7"/>
  <c r="A11740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L11475" i="7"/>
  <c r="A11475" i="7"/>
  <c r="L9014" i="7"/>
  <c r="A9014" i="7"/>
  <c r="A4239" i="7"/>
  <c r="L4239" i="7"/>
  <c r="A6225" i="7"/>
  <c r="L6225" i="7"/>
  <c r="A5839" i="7"/>
  <c r="L5839" i="7"/>
  <c r="A8933" i="7"/>
  <c r="L8933" i="7"/>
  <c r="A9137" i="7"/>
  <c r="L9137" i="7"/>
  <c r="A6091" i="7"/>
  <c r="L6091" i="7"/>
  <c r="A5811" i="7"/>
  <c r="L4162" i="7"/>
  <c r="L8434" i="7"/>
  <c r="A8434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L12148" i="7"/>
  <c r="A12148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L11542" i="7"/>
  <c r="A11542" i="7"/>
  <c r="L11647" i="7"/>
  <c r="A11647" i="7"/>
  <c r="L11641" i="7"/>
  <c r="A11641" i="7"/>
  <c r="L11539" i="7"/>
  <c r="A11539" i="7"/>
  <c r="A12184" i="7"/>
  <c r="L12184" i="7"/>
  <c r="L12097" i="7"/>
  <c r="A12097" i="7"/>
  <c r="L12098" i="7"/>
  <c r="A12098" i="7"/>
  <c r="A1549" i="7"/>
  <c r="L1549" i="7"/>
  <c r="A4702" i="7"/>
  <c r="L4702" i="7"/>
  <c r="A3972" i="7"/>
  <c r="L3972" i="7"/>
  <c r="L11386" i="7"/>
  <c r="A11386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A9274" i="7"/>
  <c r="L9274" i="7"/>
  <c r="L8653" i="7"/>
  <c r="A8653" i="7"/>
  <c r="L10811" i="7"/>
  <c r="A10811" i="7"/>
  <c r="A5986" i="7"/>
  <c r="L5986" i="7"/>
  <c r="A128" i="7"/>
  <c r="L129" i="7"/>
  <c r="L342" i="7"/>
  <c r="A337" i="7"/>
  <c r="L11673" i="7"/>
  <c r="A11673" i="7"/>
  <c r="L12177" i="7"/>
  <c r="A12177" i="7"/>
  <c r="A6163" i="7"/>
  <c r="L6163" i="7"/>
  <c r="L824" i="7"/>
  <c r="A824" i="7"/>
  <c r="A3504" i="7"/>
  <c r="L3504" i="7"/>
  <c r="L5686" i="7"/>
  <c r="A5686" i="7"/>
  <c r="L7919" i="7"/>
  <c r="A7919" i="7"/>
  <c r="L9367" i="7"/>
  <c r="A9367" i="7"/>
  <c r="L12169" i="7"/>
  <c r="A12169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L9190" i="7"/>
  <c r="A9190" i="7"/>
  <c r="A3468" i="7"/>
  <c r="L3468" i="7"/>
  <c r="L6232" i="7"/>
  <c r="A6232" i="7"/>
  <c r="A6897" i="7"/>
  <c r="L6897" i="7"/>
  <c r="L813" i="7"/>
  <c r="A813" i="7"/>
  <c r="A6233" i="7"/>
  <c r="L6233" i="7"/>
  <c r="L11827" i="7"/>
  <c r="A11827" i="7"/>
  <c r="A5257" i="7"/>
  <c r="L5257" i="7"/>
  <c r="L2265" i="7"/>
  <c r="A2265" i="7"/>
  <c r="A8144" i="7"/>
  <c r="L8144" i="7"/>
  <c r="L11189" i="7"/>
  <c r="A11189" i="7"/>
  <c r="L11425" i="7"/>
  <c r="A11425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L12146" i="7"/>
  <c r="A12146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L11438" i="7"/>
  <c r="A11438" i="7"/>
  <c r="L11965" i="7"/>
  <c r="A11965" i="7"/>
  <c r="L11966" i="7"/>
  <c r="A11966" i="7"/>
  <c r="L11476" i="7"/>
  <c r="A11476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11216" i="7"/>
  <c r="A11216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L12154" i="7"/>
  <c r="A12154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L11846" i="7"/>
  <c r="A11846" i="7"/>
  <c r="L11532" i="7"/>
  <c r="A11532" i="7"/>
  <c r="A12192" i="7"/>
  <c r="L12192" i="7"/>
  <c r="L3351" i="7"/>
  <c r="A3351" i="7"/>
  <c r="A9098" i="7"/>
  <c r="L9098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A8499" i="7"/>
  <c r="L8499" i="7"/>
  <c r="A9295" i="7"/>
  <c r="L9295" i="7"/>
  <c r="L9039" i="7"/>
  <c r="A9039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6105" i="7"/>
  <c r="L6105" i="7"/>
  <c r="L10849" i="7"/>
  <c r="A10849" i="7"/>
  <c r="L5907" i="7"/>
  <c r="A5907" i="7"/>
  <c r="A6089" i="7"/>
  <c r="L6089" i="7"/>
  <c r="L3242" i="7"/>
  <c r="A3243" i="7"/>
  <c r="A7508" i="7"/>
  <c r="L7508" i="7"/>
  <c r="L7752" i="7"/>
  <c r="A7752" i="7"/>
  <c r="A7915" i="7"/>
  <c r="L7915" i="7"/>
  <c r="L11977" i="7"/>
  <c r="A11977" i="7"/>
  <c r="L11976" i="7"/>
  <c r="A11976" i="7"/>
  <c r="A8356" i="7"/>
  <c r="L8356" i="7"/>
  <c r="A10427" i="7"/>
  <c r="L10427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2594" i="7"/>
  <c r="L2594" i="7"/>
  <c r="A5850" i="7"/>
  <c r="L5850" i="7"/>
  <c r="A8084" i="7"/>
  <c r="L8084" i="7"/>
  <c r="A373" i="7"/>
  <c r="L317" i="7"/>
  <c r="A1069" i="7"/>
  <c r="L1069" i="7"/>
  <c r="A8659" i="7"/>
  <c r="L8659" i="7"/>
  <c r="L12104" i="7"/>
  <c r="A12104" i="7"/>
  <c r="A7692" i="7"/>
  <c r="L7692" i="7"/>
  <c r="L11277" i="7"/>
  <c r="A11277" i="7"/>
  <c r="L10504" i="7"/>
  <c r="A10504" i="7"/>
  <c r="A7853" i="7"/>
  <c r="L7853" i="7"/>
  <c r="L4545" i="7"/>
  <c r="A4545" i="7"/>
  <c r="L11831" i="7"/>
  <c r="A11831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L12144" i="7"/>
  <c r="A12144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L12160" i="7"/>
  <c r="A12160" i="7"/>
  <c r="L8061" i="7"/>
  <c r="A806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6513" i="7"/>
  <c r="L6513" i="7"/>
  <c r="A6227" i="7"/>
  <c r="L6227" i="7"/>
  <c r="A902" i="7"/>
  <c r="L902" i="7"/>
  <c r="L7008" i="7"/>
  <c r="A7007" i="7"/>
  <c r="A8665" i="7"/>
  <c r="L8665" i="7"/>
  <c r="L12150" i="7"/>
  <c r="A12150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L12155" i="7"/>
  <c r="A12155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L11689" i="7"/>
  <c r="A11689" i="7"/>
  <c r="L11643" i="7"/>
  <c r="A11643" i="7"/>
  <c r="L11860" i="7"/>
  <c r="A11860" i="7"/>
  <c r="L9097" i="7"/>
  <c r="A9097" i="7"/>
  <c r="L11668" i="7"/>
  <c r="A11668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L8362" i="7"/>
  <c r="A8362" i="7"/>
  <c r="A62" i="7"/>
  <c r="L63" i="7"/>
  <c r="A129" i="7"/>
  <c r="L130" i="7"/>
  <c r="A170" i="7"/>
  <c r="L171" i="7"/>
  <c r="L43" i="7"/>
  <c r="A42" i="7"/>
  <c r="L12" i="7"/>
  <c r="A11" i="7"/>
  <c r="L9926" i="7"/>
  <c r="A9926" i="7"/>
  <c r="A6131" i="7"/>
  <c r="L6131" i="7"/>
  <c r="L836" i="7"/>
  <c r="A836" i="7"/>
  <c r="A1799" i="7"/>
  <c r="L1799" i="7"/>
  <c r="A4032" i="7"/>
  <c r="L4032" i="7"/>
  <c r="L11695" i="7"/>
  <c r="A11695" i="7"/>
  <c r="L7009" i="7"/>
  <c r="A7008" i="7"/>
  <c r="L9915" i="7"/>
  <c r="A9915" i="7"/>
  <c r="A6240" i="7"/>
  <c r="L6240" i="7"/>
  <c r="L12149" i="7"/>
  <c r="A12149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L11654" i="7"/>
  <c r="A11654" i="7"/>
  <c r="L11688" i="7"/>
  <c r="A11688" i="7"/>
  <c r="A12190" i="7"/>
  <c r="L12190" i="7"/>
  <c r="L12185" i="7"/>
  <c r="A12185" i="7"/>
  <c r="A12186" i="7"/>
  <c r="L12186" i="7"/>
  <c r="L6840" i="7"/>
  <c r="A6840" i="7"/>
  <c r="L4158" i="7"/>
  <c r="A4159" i="7"/>
  <c r="A8063" i="7"/>
  <c r="L8063" i="7"/>
  <c r="L5070" i="7"/>
  <c r="A5070" i="7"/>
  <c r="L9275" i="7"/>
  <c r="A9275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L11744" i="7"/>
  <c r="A11744" i="7"/>
  <c r="L11231" i="7"/>
  <c r="A11231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L11903" i="7"/>
  <c r="A11903" i="7"/>
  <c r="L11440" i="7"/>
  <c r="A11440" i="7"/>
  <c r="L922" i="7"/>
  <c r="A922" i="7"/>
  <c r="L1837" i="7"/>
  <c r="A1837" i="7"/>
  <c r="A8146" i="7"/>
  <c r="L8146" i="7"/>
  <c r="L8311" i="7"/>
  <c r="A8311" i="7"/>
  <c r="L8042" i="7"/>
  <c r="A8042" i="7"/>
  <c r="L8907" i="7"/>
  <c r="A8907" i="7"/>
  <c r="L12168" i="7"/>
  <c r="A12168" i="7"/>
  <c r="L12164" i="7"/>
  <c r="A12164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L12099" i="7"/>
  <c r="A12099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L10100" i="7"/>
  <c r="A10100" i="7"/>
  <c r="A6236" i="7"/>
  <c r="L6236" i="7"/>
  <c r="L8905" i="7"/>
  <c r="A8905" i="7"/>
  <c r="L10505" i="7"/>
  <c r="A10505" i="7"/>
  <c r="L8103" i="7"/>
  <c r="A8103" i="7"/>
  <c r="A1423" i="7"/>
  <c r="L1423" i="7"/>
  <c r="A4155" i="7"/>
  <c r="L4155" i="7"/>
  <c r="L11226" i="7"/>
  <c r="A11226" i="7"/>
  <c r="L11620" i="7"/>
  <c r="A11620" i="7"/>
  <c r="A6110" i="7"/>
  <c r="L6110" i="7"/>
  <c r="L9725" i="7"/>
  <c r="A9725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7693" i="7"/>
  <c r="L7693" i="7"/>
  <c r="L10236" i="7"/>
  <c r="A10236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1910" i="7"/>
  <c r="A11910" i="7"/>
  <c r="A11896" i="7"/>
  <c r="L11896" i="7"/>
  <c r="L11906" i="7"/>
  <c r="A11906" i="7"/>
  <c r="A5815" i="7"/>
  <c r="L5815" i="7"/>
  <c r="L4349" i="7"/>
  <c r="A4349" i="7"/>
  <c r="L5319" i="7"/>
  <c r="A5319" i="7"/>
  <c r="A9233" i="7"/>
  <c r="L9233" i="7"/>
  <c r="A1082" i="7"/>
  <c r="L1082" i="7"/>
  <c r="L1836" i="7"/>
  <c r="A1836" i="7"/>
  <c r="L4305" i="7"/>
  <c r="A4305" i="7"/>
  <c r="A5812" i="7"/>
  <c r="L5513" i="7"/>
  <c r="L8484" i="7"/>
  <c r="A8484" i="7"/>
  <c r="L10805" i="7"/>
  <c r="A10805" i="7"/>
  <c r="L11267" i="7"/>
  <c r="A11267" i="7"/>
  <c r="A6104" i="7"/>
  <c r="L6104" i="7"/>
  <c r="A3905" i="7"/>
  <c r="L3905" i="7"/>
  <c r="A3693" i="7"/>
  <c r="L3693" i="7"/>
  <c r="A8364" i="7"/>
  <c r="L8364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L12153" i="7"/>
  <c r="A12153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L11634" i="7"/>
  <c r="A11634" i="7"/>
  <c r="A12193" i="7"/>
  <c r="L12193" i="7"/>
  <c r="A12194" i="7"/>
  <c r="L12194" i="7"/>
  <c r="L12124" i="7"/>
  <c r="A12124" i="7"/>
  <c r="L5054" i="7"/>
  <c r="A5054" i="7"/>
  <c r="A1751" i="7"/>
  <c r="L1751" i="7"/>
  <c r="A3970" i="7"/>
  <c r="L3970" i="7"/>
  <c r="A1303" i="7"/>
  <c r="L1303" i="7"/>
  <c r="A1752" i="7"/>
  <c r="L1752" i="7"/>
  <c r="L8064" i="7"/>
  <c r="A8064" i="7"/>
  <c r="A8000" i="7"/>
  <c r="L8000" i="7"/>
  <c r="A4413" i="7"/>
  <c r="L4413" i="7"/>
  <c r="L11152" i="7"/>
  <c r="A11152" i="7"/>
  <c r="L9270" i="7"/>
  <c r="A9270" i="7"/>
  <c r="A9265" i="7"/>
  <c r="L9265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2147" i="7"/>
  <c r="A12147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L12132" i="7"/>
  <c r="A12132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A4003" i="7"/>
  <c r="L4003" i="7"/>
  <c r="L10562" i="7"/>
  <c r="A10562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A8265" i="7"/>
  <c r="L8265" i="7"/>
  <c r="L9947" i="7"/>
  <c r="A9947" i="7"/>
  <c r="A839" i="7"/>
  <c r="L839" i="7"/>
  <c r="A8931" i="7"/>
  <c r="L8931" i="7"/>
  <c r="L10134" i="7"/>
  <c r="A10134" i="7"/>
  <c r="A3902" i="7"/>
  <c r="L3902" i="7"/>
  <c r="L2048" i="7"/>
  <c r="A2048" i="7"/>
  <c r="A3694" i="7"/>
  <c r="L3694" i="7"/>
  <c r="L10548" i="7"/>
  <c r="A10548" i="7"/>
  <c r="A10552" i="7"/>
  <c r="L10552" i="7"/>
  <c r="L10842" i="7"/>
  <c r="A10842" i="7"/>
  <c r="L12141" i="7"/>
  <c r="A12141" i="7"/>
  <c r="L3338" i="7"/>
  <c r="A3338" i="7"/>
  <c r="A4705" i="7"/>
  <c r="L4705" i="7"/>
  <c r="A9219" i="7"/>
  <c r="L9219" i="7"/>
  <c r="A8341" i="7"/>
  <c r="L8341" i="7"/>
  <c r="A9288" i="7"/>
  <c r="L9288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L12152" i="7"/>
  <c r="A12152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L11642" i="7"/>
  <c r="A11642" i="7"/>
  <c r="L11691" i="7"/>
  <c r="A11691" i="7"/>
  <c r="A12187" i="7"/>
  <c r="L12187" i="7"/>
  <c r="A12188" i="7"/>
  <c r="L12188" i="7"/>
  <c r="A12181" i="7"/>
  <c r="L12181" i="7"/>
  <c r="A1252" i="7"/>
  <c r="L1252" i="7"/>
  <c r="A4703" i="7"/>
  <c r="L4703" i="7"/>
  <c r="L11385" i="7"/>
  <c r="A11385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L9278" i="7"/>
  <c r="A9278" i="7"/>
  <c r="L10815" i="7"/>
  <c r="A10815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2057" i="7"/>
  <c r="L2057" i="7"/>
  <c r="L4333" i="7"/>
  <c r="A4333" i="7"/>
  <c r="A4295" i="7"/>
  <c r="L4295" i="7"/>
  <c r="A9207" i="7"/>
  <c r="L920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L10237" i="7"/>
  <c r="A10237" i="7"/>
  <c r="A750" i="7"/>
  <c r="L750" i="7"/>
  <c r="L8909" i="7"/>
  <c r="A8909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L11464" i="7"/>
  <c r="A11464" i="7"/>
  <c r="L11473" i="7"/>
  <c r="A11473" i="7"/>
  <c r="L11900" i="7"/>
  <c r="A11900" i="7"/>
  <c r="L10133" i="7"/>
  <c r="A10133" i="7"/>
  <c r="L903" i="7"/>
  <c r="A903" i="7"/>
  <c r="A7590" i="7"/>
  <c r="L7590" i="7"/>
  <c r="L11190" i="7"/>
  <c r="A11190" i="7"/>
  <c r="L4329" i="7"/>
  <c r="A4329" i="7"/>
  <c r="L11271" i="7"/>
  <c r="A11271" i="7"/>
  <c r="L5305" i="7"/>
  <c r="A5305" i="7"/>
  <c r="L4459" i="7"/>
  <c r="A4459" i="7"/>
  <c r="A4325" i="7"/>
  <c r="L4325" i="7"/>
  <c r="L7586" i="7"/>
  <c r="A7586" i="7"/>
  <c r="L10556" i="7"/>
  <c r="A10556" i="7"/>
  <c r="L8184" i="7"/>
  <c r="A8184" i="7"/>
  <c r="L3451" i="7"/>
  <c r="A3451" i="7"/>
  <c r="A6242" i="7"/>
  <c r="L6242" i="7"/>
  <c r="L6841" i="7"/>
  <c r="A6841" i="7"/>
  <c r="L4297" i="7"/>
  <c r="A4297" i="7"/>
  <c r="L9685" i="7"/>
  <c r="A9685" i="7"/>
  <c r="A3329" i="7"/>
  <c r="L3329" i="7"/>
  <c r="A5958" i="7"/>
  <c r="L5958" i="7"/>
  <c r="A9305" i="7"/>
  <c r="L9305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L11536" i="7"/>
  <c r="A11536" i="7"/>
  <c r="L12041" i="7"/>
  <c r="A12041" i="7"/>
  <c r="A12195" i="7"/>
  <c r="L12195" i="7"/>
  <c r="L12189" i="7"/>
  <c r="A12189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L9271" i="7"/>
  <c r="A9271" i="7"/>
  <c r="L9281" i="7"/>
  <c r="A9281" i="7"/>
  <c r="L10810" i="7"/>
  <c r="A10810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9134" i="7"/>
  <c r="A9134" i="7"/>
  <c r="L378" i="7"/>
  <c r="A378" i="7"/>
  <c r="L11745" i="7"/>
  <c r="A11745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L12170" i="7"/>
  <c r="A12170" i="7"/>
  <c r="A841" i="7"/>
  <c r="L841" i="7"/>
  <c r="A4541" i="7"/>
  <c r="L4541" i="7"/>
  <c r="A9410" i="7"/>
  <c r="L9410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L11706" i="7"/>
  <c r="A11706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A2696" i="7"/>
  <c r="L2696" i="7"/>
  <c r="L1500" i="7"/>
  <c r="A1500" i="7"/>
  <c r="L9230" i="7"/>
  <c r="A9230" i="7"/>
  <c r="L4287" i="7"/>
  <c r="A4287" i="7"/>
  <c r="L11829" i="7"/>
  <c r="A11829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L12115" i="7"/>
  <c r="A12115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L11657" i="7"/>
  <c r="A11657" i="7"/>
  <c r="L6306" i="7"/>
  <c r="A6306" i="7"/>
  <c r="L8906" i="7"/>
  <c r="A89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L11963" i="7"/>
  <c r="A11963" i="7"/>
  <c r="L8865" i="7"/>
  <c r="A8865" i="7"/>
  <c r="L1828" i="7"/>
  <c r="A1828" i="7"/>
  <c r="A7743" i="7"/>
  <c r="L7743" i="7"/>
  <c r="L5320" i="7"/>
  <c r="A5320" i="7"/>
  <c r="A4573" i="7"/>
  <c r="L4573" i="7"/>
  <c r="A6090" i="7"/>
  <c r="L6090" i="7"/>
  <c r="A10840" i="7"/>
  <c r="L1084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L11633" i="7"/>
  <c r="A11633" i="7"/>
  <c r="A12191" i="7"/>
  <c r="L12191" i="7"/>
  <c r="L11531" i="7"/>
  <c r="A11531" i="7"/>
  <c r="L11859" i="7"/>
  <c r="A11859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L11371" i="7"/>
  <c r="A11371" i="7"/>
  <c r="A11153" i="7"/>
  <c r="L11153" i="7"/>
  <c r="L9266" i="7"/>
  <c r="A9266" i="7"/>
  <c r="A9279" i="7"/>
  <c r="L9279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J26" i="3" s="1"/>
  <c r="O21" i="3"/>
  <c r="G23" i="3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<sst xmlns="http://schemas.openxmlformats.org/spreadsheetml/2006/main" count="67441" uniqueCount="2123">
  <si>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</si>
  <si>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</si>
  <si>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</si>
  <si>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</si>
  <si>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</si>
  <si>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</si>
  <si>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</si>
  <si>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</si>
  <si>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</si>
  <si>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</si>
  <si>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</si>
  <si>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</si>
  <si>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</si>
  <si>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</si>
  <si>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</si>
  <si>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</si>
  <si>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</si>
  <si>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</si>
  <si>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</si>
  <si>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</si>
  <si>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</si>
  <si>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</si>
  <si>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</si>
  <si>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</si>
  <si>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</si>
  <si>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</si>
  <si>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</si>
  <si>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</si>
  <si>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</si>
  <si>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</si>
  <si>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</si>
  <si>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</si>
  <si>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</si>
  <si>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</si>
  <si>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</si>
  <si>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</si>
  <si>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</si>
  <si>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</si>
  <si>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</si>
  <si>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</si>
  <si>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</si>
  <si>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</si>
  <si>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</si>
  <si>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</si>
  <si>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</si>
  <si>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</si>
  <si>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</si>
  <si>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</si>
  <si>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</si>
  <si>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</si>
  <si>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</si>
  <si>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</si>
  <si>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</si>
  <si>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</si>
  <si>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</si>
  <si>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</si>
  <si>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</si>
  <si>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</si>
  <si>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</si>
  <si>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</si>
  <si>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</si>
  <si>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</si>
  <si>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</si>
  <si>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</si>
  <si>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</si>
  <si>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</si>
  <si>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</si>
  <si>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</si>
  <si>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</si>
  <si>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</si>
  <si>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</si>
  <si>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</si>
  <si>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</si>
  <si>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</si>
  <si>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</si>
  <si>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</si>
  <si>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</si>
  <si>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</si>
  <si>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</si>
  <si>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</si>
  <si>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</si>
  <si>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</si>
  <si>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</si>
  <si>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</si>
  <si>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</si>
  <si>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</si>
  <si>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</si>
  <si>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</si>
  <si>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</si>
  <si>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</si>
  <si>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</si>
  <si>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</si>
  <si>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</si>
  <si>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</si>
  <si>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</si>
  <si>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</si>
  <si>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</si>
  <si>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</si>
  <si>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</si>
  <si>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</si>
  <si>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</si>
  <si>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</si>
  <si>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</si>
  <si>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</si>
  <si>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</si>
  <si>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</si>
  <si>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</si>
  <si>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</si>
  <si>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</si>
  <si>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</si>
  <si>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</si>
  <si>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</si>
  <si>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</si>
  <si>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</si>
  <si>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</si>
  <si>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</si>
  <si>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</si>
  <si>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</si>
  <si>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</si>
  <si>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</si>
  <si>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</si>
  <si>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</si>
  <si>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</si>
  <si>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</si>
  <si>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</si>
  <si>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</si>
  <si>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</si>
  <si>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</si>
  <si>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</si>
  <si>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</si>
  <si>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</si>
  <si>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</si>
  <si>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</si>
  <si>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</si>
  <si>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</si>
  <si>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</si>
  <si>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</si>
  <si>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</si>
  <si>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</si>
  <si>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</si>
  <si>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</si>
  <si>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</si>
  <si>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</si>
  <si>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</si>
  <si>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</si>
  <si>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</si>
  <si>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</si>
  <si>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</si>
  <si>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</si>
  <si>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</si>
  <si>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</si>
  <si>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</si>
  <si>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</si>
  <si>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</si>
  <si>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</si>
  <si>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</si>
  <si>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</si>
  <si>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</si>
  <si>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</si>
  <si>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</si>
  <si>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</si>
  <si>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</si>
  <si>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</si>
  <si>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</si>
  <si>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</si>
  <si>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</si>
  <si>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</si>
  <si>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</si>
  <si>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</si>
  <si>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</si>
  <si>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</si>
  <si>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</si>
  <si>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</si>
  <si>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</si>
  <si>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</si>
  <si>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</si>
  <si>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</si>
  <si>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</si>
  <si>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</si>
  <si>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</si>
  <si>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</si>
  <si>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</si>
  <si>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</si>
  <si>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</si>
  <si>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</si>
  <si>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</si>
  <si>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</si>
  <si>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</si>
  <si>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</si>
  <si>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</si>
  <si>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</si>
  <si>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</si>
  <si>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</si>
  <si>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</si>
  <si>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</si>
  <si>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</si>
  <si>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</si>
  <si>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</si>
  <si>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</si>
  <si>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</si>
  <si>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</si>
  <si>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</si>
  <si>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</si>
  <si>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</si>
  <si>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</si>
  <si>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</si>
  <si>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</si>
  <si>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</si>
  <si>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</si>
  <si>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</si>
  <si>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</si>
  <si>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</si>
  <si>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</si>
  <si>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</si>
  <si>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</si>
  <si>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</si>
  <si>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</si>
  <si>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</si>
  <si>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</si>
  <si>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</si>
  <si>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</si>
  <si>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</si>
  <si>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</si>
  <si>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</si>
  <si>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</si>
  <si>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</si>
  <si>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</si>
  <si>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</si>
  <si>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</si>
  <si>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</si>
  <si>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</si>
  <si>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</si>
  <si>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</si>
  <si>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</si>
  <si>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</si>
  <si>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</si>
  <si>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</si>
  <si>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</si>
  <si>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</si>
  <si>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</si>
  <si>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</si>
  <si>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</si>
  <si>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</si>
  <si>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</si>
  <si>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</si>
  <si>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</si>
  <si>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</si>
  <si>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</si>
  <si>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</si>
  <si>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</si>
  <si>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</si>
  <si>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</si>
  <si>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</si>
  <si>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</si>
  <si>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</si>
  <si>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</si>
  <si>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</si>
  <si>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</si>
  <si>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</si>
  <si>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</si>
  <si>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</si>
  <si>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</si>
  <si>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</si>
  <si>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</si>
  <si>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</si>
  <si>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</si>
  <si>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</si>
  <si>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</si>
  <si>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</si>
  <si>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</si>
  <si>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</si>
  <si>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</si>
  <si>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</si>
  <si>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</si>
  <si>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</si>
  <si>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</si>
  <si>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</si>
  <si>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</si>
  <si>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</si>
  <si>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</si>
  <si>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</si>
  <si>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</si>
  <si>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</si>
  <si>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</si>
  <si>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</si>
  <si>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</si>
  <si>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</si>
  <si>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</si>
  <si>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</si>
  <si>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</si>
  <si>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</si>
  <si>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</si>
  <si>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</si>
  <si>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</si>
  <si>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</si>
  <si>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</si>
  <si>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</si>
  <si>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</si>
  <si>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</si>
  <si>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</si>
  <si>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</si>
  <si>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</si>
  <si>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</si>
  <si>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</si>
  <si>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</si>
  <si>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</si>
  <si>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</si>
  <si>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</si>
  <si>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</si>
  <si>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</si>
  <si>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</si>
  <si>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</si>
  <si>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</si>
  <si>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</si>
  <si>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</si>
  <si>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</si>
  <si>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</si>
  <si>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</si>
  <si>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</si>
  <si>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</si>
  <si>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</si>
  <si>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</si>
  <si>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</si>
  <si>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</si>
  <si>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</si>
  <si>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</si>
  <si>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</si>
  <si>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</si>
  <si>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</si>
  <si>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</si>
  <si>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</si>
  <si>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</si>
  <si>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</si>
  <si>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</si>
  <si>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</si>
  <si>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</si>
  <si>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</si>
  <si>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</si>
  <si>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</si>
  <si>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</si>
  <si>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</si>
  <si>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</si>
  <si>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</si>
  <si>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</si>
  <si>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</si>
  <si>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</si>
  <si>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</si>
  <si>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</si>
  <si>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</si>
  <si>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</si>
  <si>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</si>
  <si>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</si>
  <si>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</si>
  <si>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</si>
  <si>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</si>
  <si>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</si>
  <si>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</si>
  <si>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</si>
  <si>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</si>
  <si>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</si>
  <si>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</si>
  <si>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</si>
  <si>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</si>
  <si>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</si>
  <si>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</si>
  <si>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</si>
  <si>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</si>
  <si>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</si>
  <si>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</si>
  <si>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</si>
  <si>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</si>
  <si>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</si>
  <si>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</si>
  <si>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</si>
  <si>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</si>
  <si>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</si>
  <si>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</si>
  <si>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</si>
  <si>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</si>
  <si>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</si>
  <si>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</si>
  <si>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</si>
  <si>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</si>
  <si>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</si>
  <si>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</si>
  <si>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</si>
  <si>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</si>
  <si>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</si>
  <si>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</si>
  <si>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</si>
  <si>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</si>
  <si>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</si>
  <si>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</si>
  <si>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</si>
  <si>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</si>
  <si>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</si>
  <si>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</si>
  <si>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</si>
  <si>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</si>
  <si>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</si>
  <si>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</si>
  <si>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</si>
  <si>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</si>
  <si>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</si>
  <si>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</si>
  <si>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</si>
  <si>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</si>
  <si>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</si>
  <si>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</si>
  <si>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</si>
  <si>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</si>
  <si>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</si>
  <si>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</si>
  <si>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</si>
  <si>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</si>
  <si>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</si>
  <si>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</si>
  <si>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</si>
  <si>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</si>
  <si>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</si>
  <si>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</si>
  <si>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</si>
  <si>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</si>
  <si>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</si>
  <si>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</si>
  <si>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</si>
  <si>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</si>
  <si>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</si>
  <si>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</si>
  <si>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</si>
  <si>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</si>
  <si>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</si>
  <si>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</si>
  <si>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</si>
  <si>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</si>
  <si>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</si>
  <si>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</si>
  <si>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</si>
  <si>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</si>
  <si>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</si>
  <si>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</si>
  <si>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</si>
  <si>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</si>
  <si>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</si>
  <si>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</si>
  <si>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</si>
  <si>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</si>
  <si>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</si>
  <si>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</si>
  <si>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</si>
  <si>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</si>
  <si>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</si>
  <si>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</si>
  <si>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</si>
  <si>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</si>
  <si>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</si>
  <si>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</si>
  <si>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</si>
  <si>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</si>
  <si>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</si>
  <si>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</si>
  <si>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</si>
  <si>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</si>
  <si>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</si>
  <si>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</si>
  <si>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</si>
  <si>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</si>
  <si>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</si>
  <si>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</si>
  <si>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</si>
  <si>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</si>
  <si>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</si>
  <si>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</si>
  <si>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</si>
  <si>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</si>
  <si>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</si>
  <si>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</si>
  <si>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</si>
  <si>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</si>
  <si>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</si>
  <si>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</si>
  <si>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</si>
  <si>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</si>
  <si>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</si>
  <si>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</si>
  <si>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</si>
  <si>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</si>
  <si>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</si>
  <si>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</si>
  <si>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</si>
  <si>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</si>
  <si>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</si>
  <si>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</si>
  <si>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</si>
  <si>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</si>
  <si>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</si>
  <si>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</si>
  <si>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</si>
  <si>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</si>
  <si>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</si>
  <si>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</si>
  <si>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</si>
  <si>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</si>
  <si>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</si>
  <si>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</si>
  <si>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</si>
  <si>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</si>
  <si>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</si>
  <si>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</si>
  <si>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</si>
  <si>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</si>
  <si>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</si>
  <si>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</si>
  <si>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</si>
  <si>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</si>
  <si>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</si>
  <si>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</si>
  <si>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</si>
  <si>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</si>
  <si>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</si>
  <si>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</si>
  <si>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</si>
  <si>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</si>
  <si>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</si>
  <si>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</si>
  <si>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</si>
  <si>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</si>
  <si>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</si>
  <si>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</si>
  <si>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</si>
  <si>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</si>
  <si>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</si>
  <si>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</si>
  <si>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</si>
  <si>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</si>
  <si>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</si>
  <si>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</si>
  <si>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</si>
  <si>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</si>
  <si>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</si>
  <si>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</si>
  <si>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</si>
  <si>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</si>
  <si>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</si>
  <si>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</si>
  <si>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</si>
  <si>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</si>
  <si>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</si>
  <si>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</si>
  <si>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</si>
  <si>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</si>
  <si>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</si>
  <si>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</si>
  <si>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</si>
  <si>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</si>
  <si>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</si>
  <si>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</si>
  <si>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</si>
  <si>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</si>
  <si>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</si>
  <si>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</si>
  <si>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</si>
  <si>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</si>
  <si>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</si>
  <si>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</si>
  <si>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</si>
  <si>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</si>
  <si>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</si>
  <si>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</si>
  <si>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</si>
  <si>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</si>
  <si>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</si>
  <si>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</si>
  <si>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</si>
  <si>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</si>
  <si>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</si>
  <si>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</si>
  <si>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</si>
  <si>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 xml:space="preserve">SANEAGO </t>
  </si>
  <si>
    <t>IRRF NF 86</t>
  </si>
  <si>
    <t>GPS NF 83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</si>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</sst>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24710912.399999999</v>
      </c>
      <c r="H7" s="29">
        <f t="shared" si="0"/>
        <v>0.73015466793720907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24710912.399999999</v>
      </c>
      <c r="H8" s="33">
        <f>G8/E8</f>
        <v>0.73015466793720907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-14447.5</v>
      </c>
      <c r="H9" s="29">
        <f t="shared" ref="H9:H17" si="1">G9/E9</f>
        <v>8.4663423701539398E-2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-13720957.500000002</v>
      </c>
      <c r="H10" s="29">
        <f t="shared" si="1"/>
        <v>0.65976462956407911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-119559.35</v>
      </c>
      <c r="H11" s="37">
        <f t="shared" si="1"/>
        <v>0.4221316315691635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-3884325.05</v>
      </c>
      <c r="H12" s="29">
        <f t="shared" si="1"/>
        <v>0.67334329776062862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-3453670.6900000004</v>
      </c>
      <c r="H13" s="29">
        <f t="shared" si="1"/>
        <v>0.55200400026566498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-31872.97</v>
      </c>
      <c r="H14" s="29">
        <f t="shared" si="1"/>
        <v>0.42091525416118564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-1462951.93</v>
      </c>
      <c r="H15" s="29">
        <f t="shared" si="1"/>
        <v>0.65027601812501046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-22687784.990000002</v>
      </c>
      <c r="H16" s="155">
        <f t="shared" si="1"/>
        <v>0.63727223965939295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2023127.4099999964</v>
      </c>
      <c r="H17" s="40">
        <f t="shared" si="1"/>
        <v>-1.1508071789622607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D3" sqref="D3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651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584</v>
      </c>
      <c r="D6" s="112" t="s">
        <v>585</v>
      </c>
      <c r="E6" s="112" t="s">
        <v>586</v>
      </c>
      <c r="F6" s="112" t="s">
        <v>587</v>
      </c>
      <c r="G6" s="112" t="s">
        <v>588</v>
      </c>
      <c r="H6" s="112" t="s">
        <v>589</v>
      </c>
      <c r="I6" s="112" t="s">
        <v>590</v>
      </c>
      <c r="J6" s="112" t="s">
        <v>591</v>
      </c>
      <c r="K6" s="112" t="s">
        <v>592</v>
      </c>
      <c r="L6" s="112" t="s">
        <v>593</v>
      </c>
      <c r="M6" s="112" t="s">
        <v>594</v>
      </c>
      <c r="N6" s="112" t="s">
        <v>595</v>
      </c>
      <c r="O6" s="181" t="s">
        <v>30</v>
      </c>
      <c r="P6" s="160"/>
      <c r="Q6" s="112" t="s">
        <v>584</v>
      </c>
      <c r="R6" s="112" t="s">
        <v>585</v>
      </c>
      <c r="S6" s="112" t="s">
        <v>586</v>
      </c>
      <c r="T6" s="112" t="s">
        <v>587</v>
      </c>
      <c r="U6" s="112" t="s">
        <v>588</v>
      </c>
      <c r="V6" s="112" t="s">
        <v>589</v>
      </c>
      <c r="W6" s="112" t="s">
        <v>590</v>
      </c>
      <c r="X6" s="112" t="s">
        <v>591</v>
      </c>
      <c r="Y6" s="112" t="s">
        <v>592</v>
      </c>
      <c r="Z6" s="112" t="s">
        <v>593</v>
      </c>
      <c r="AA6" s="112" t="s">
        <v>594</v>
      </c>
      <c r="AB6" s="112" t="s">
        <v>595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0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0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371209.77</v>
      </c>
      <c r="AJ14" s="121">
        <f t="shared" si="23"/>
        <v>1969371.5499999998</v>
      </c>
      <c r="AK14" s="121">
        <f t="shared" si="23"/>
        <v>2053087.92</v>
      </c>
      <c r="AL14" s="121">
        <f t="shared" si="23"/>
        <v>2974056.6100000003</v>
      </c>
      <c r="AM14" s="121">
        <f t="shared" si="23"/>
        <v>0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0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24709780.719999999</v>
      </c>
      <c r="AS17" s="331">
        <f t="shared" ref="AS17:AS26" si="28">AR17/$AR$26</f>
        <v>0.99995420322885364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0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1131.68</v>
      </c>
      <c r="AS18" s="331">
        <f t="shared" si="28"/>
        <v>4.5796771146337765E-5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3428470.5</v>
      </c>
      <c r="AJ23" s="125">
        <f t="shared" ref="AJ23" si="35">SUM(AJ17:AJ22)</f>
        <v>3742369.9099999997</v>
      </c>
      <c r="AK23" s="125">
        <f t="shared" ref="AK23" si="36">SUM(AK17:AK22)</f>
        <v>6097692.5800000001</v>
      </c>
      <c r="AL23" s="125">
        <f t="shared" ref="AL23" si="37">SUM(AL17:AL22)</f>
        <v>3356110.32</v>
      </c>
      <c r="AM23" s="125">
        <f t="shared" ref="AM23" si="38">SUM(AM17:AM22)</f>
        <v>0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24710912.399999999</v>
      </c>
      <c r="AS23" s="331">
        <f t="shared" si="28"/>
        <v>1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3428470.5</v>
      </c>
      <c r="AJ26" s="336">
        <f t="shared" si="45"/>
        <v>3742369.9099999997</v>
      </c>
      <c r="AK26" s="336">
        <f t="shared" si="45"/>
        <v>6097692.5800000001</v>
      </c>
      <c r="AL26" s="337">
        <f t="shared" si="45"/>
        <v>3356110.32</v>
      </c>
      <c r="AM26" s="336">
        <f t="shared" si="45"/>
        <v>0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24710912.399999999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0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20435187.719999999</v>
      </c>
      <c r="AS28" s="331">
        <f>AR28/$AR$31</f>
        <v>-10.106444547239454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0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-22457183.450000003</v>
      </c>
      <c r="AS29" s="331">
        <f>AR29/$AR$31</f>
        <v>11.106444547239454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-1133315.54</v>
      </c>
      <c r="AJ31" s="125">
        <f t="shared" ref="AJ31" si="64">SUM(AJ28:AJ30)</f>
        <v>997523.39999999898</v>
      </c>
      <c r="AK31" s="125">
        <f t="shared" ref="AK31" si="65">SUM(AK28:AK30)</f>
        <v>-2466631.0200000014</v>
      </c>
      <c r="AL31" s="125">
        <f t="shared" ref="AL31" si="66">SUM(AL28:AL30)</f>
        <v>935840.09000000078</v>
      </c>
      <c r="AM31" s="125">
        <f t="shared" ref="AM31" si="67">SUM(AM28:AM30)</f>
        <v>0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-2021995.7300000042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0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-14447.5</v>
      </c>
      <c r="AS33" s="331">
        <f t="shared" ref="AS33:AS53" si="77">AR33/$AR$53</f>
        <v>6.3679640856822138E-4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0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-11611222.230000002</v>
      </c>
      <c r="AS34" s="343">
        <f t="shared" si="77"/>
        <v>0.51178298080301066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0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-3884325.05</v>
      </c>
      <c r="AS35" s="343">
        <f t="shared" si="77"/>
        <v>0.17120776892552877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0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-3453670.6900000004</v>
      </c>
      <c r="AS36" s="343">
        <f t="shared" si="77"/>
        <v>0.15222599700774053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0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-105519.88</v>
      </c>
      <c r="AS37" s="343">
        <f t="shared" si="77"/>
        <v>4.6509555713133552E-3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0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-31872.97</v>
      </c>
      <c r="AS38" s="343">
        <f t="shared" si="77"/>
        <v>1.4048515539991462E-3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0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-394838.42999999993</v>
      </c>
      <c r="AS39" s="343">
        <f t="shared" si="77"/>
        <v>1.7403128166721928E-2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0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-119559.35</v>
      </c>
      <c r="AS41" s="343">
        <f t="shared" si="77"/>
        <v>5.2697674124070589E-3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0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-932263.58</v>
      </c>
      <c r="AS42" s="343">
        <f t="shared" si="77"/>
        <v>4.1090991492158002E-2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0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-27330.04</v>
      </c>
      <c r="AS43" s="343">
        <f t="shared" si="77"/>
        <v>1.2046147304395803E-3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-3000</v>
      </c>
      <c r="AS45" s="343">
        <f t="shared" si="77"/>
        <v>1.3222974394910291E-4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0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-2109735.2699999996</v>
      </c>
      <c r="AS47" s="343">
        <f t="shared" si="77"/>
        <v>9.2989918184163814E-2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-1830308.7200000002</v>
      </c>
      <c r="AJ50" s="346">
        <f t="shared" ref="AJ50" si="96">SUM(AJ33:AJ49)</f>
        <v>-3658653.5399999986</v>
      </c>
      <c r="AK50" s="346">
        <f t="shared" ref="AK50" si="97">SUM(AK33:AK49)</f>
        <v>-5176723.8900000015</v>
      </c>
      <c r="AL50" s="346">
        <f t="shared" ref="AL50" si="98">SUM(AL33:AL49)</f>
        <v>-4291511.3499999996</v>
      </c>
      <c r="AM50" s="346">
        <f t="shared" ref="AM50" si="99">SUM(AM33:AM49)</f>
        <v>0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-22687784.989999998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-1830308.7200000002</v>
      </c>
      <c r="AJ53" s="340">
        <f t="shared" si="107"/>
        <v>-3658653.5399999986</v>
      </c>
      <c r="AK53" s="340">
        <f t="shared" si="107"/>
        <v>-5176723.8900000015</v>
      </c>
      <c r="AL53" s="352">
        <f t="shared" si="107"/>
        <v>-4291511.3499999996</v>
      </c>
      <c r="AM53" s="340">
        <f t="shared" si="107"/>
        <v>0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-22687784.989999998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1969371.5499999998</v>
      </c>
      <c r="AJ60" s="337">
        <f t="shared" ref="AJ60" si="122">AJ14+AJ26+AJ53+AJ59</f>
        <v>2053087.9200000004</v>
      </c>
      <c r="AK60" s="337">
        <f t="shared" ref="AK60" si="123">AK14+AK26+AK53+AK59</f>
        <v>2974056.6099999985</v>
      </c>
      <c r="AL60" s="337">
        <f t="shared" ref="AL60" si="124">AL14+AL26+AL53+AL59</f>
        <v>2038655.58</v>
      </c>
      <c r="AM60" s="337">
        <f t="shared" ref="AM60" si="125">AM14+AM26+AM53+AM59</f>
        <v>0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1131.6799999959767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0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24709312.66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0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-24709312.66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1969371.5499999996</v>
      </c>
      <c r="AJ64" s="118">
        <f t="shared" ref="AJ64" si="151">AJ60+AJ62+AJ63</f>
        <v>2053087.9200000009</v>
      </c>
      <c r="AK64" s="118">
        <f t="shared" ref="AK64" si="152">AK60+AK62+AK63</f>
        <v>2974056.6099999985</v>
      </c>
      <c r="AL64" s="118">
        <f t="shared" ref="AL64" si="153">AL60+AL62+AL63</f>
        <v>2038655.58</v>
      </c>
      <c r="AM64" s="118">
        <f t="shared" ref="AM64" si="154">AM60+AM62+AM63</f>
        <v>0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0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0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1969371.5499999998</v>
      </c>
      <c r="AJ69" s="330">
        <f t="shared" si="166"/>
        <v>2053087.92</v>
      </c>
      <c r="AK69" s="330">
        <f t="shared" si="166"/>
        <v>2974056.6100000003</v>
      </c>
      <c r="AL69" s="354">
        <f t="shared" si="166"/>
        <v>2038655.58</v>
      </c>
      <c r="AM69" s="330">
        <f t="shared" si="166"/>
        <v>0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-9.3132257461547852E-10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464846.24</v>
      </c>
      <c r="AJ72" s="368">
        <f t="shared" si="204"/>
        <v>1081239.7700000005</v>
      </c>
      <c r="AK72" s="368">
        <f t="shared" si="204"/>
        <v>-1545662.3300000029</v>
      </c>
      <c r="AL72" s="368">
        <f t="shared" si="204"/>
        <v>439.06000000052154</v>
      </c>
      <c r="AM72" s="368">
        <f t="shared" si="204"/>
        <v>0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1131.6799999959767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464846.24000000051</v>
      </c>
      <c r="AJ73" s="368">
        <f>SUMIFS('Conciliação Bancária 2016.17.18'!$J:$J,'Conciliação Bancária 2016.17.18'!$D:$D,'Base -Receita-Despesa'!AJ$5)</f>
        <v>1081239.7700000007</v>
      </c>
      <c r="AK73" s="368">
        <f>SUMIFS('Conciliação Bancária 2016.17.18'!$J:$J,'Conciliação Bancária 2016.17.18'!$D:$D,'Base -Receita-Despesa'!AK$5)</f>
        <v>-1545662.3299999982</v>
      </c>
      <c r="AL73" s="368">
        <f>SUMIFS('Conciliação Bancária 2016.17.18'!$J:$J,'Conciliação Bancária 2016.17.18'!$D:$D,'Base -Receita-Despesa'!AL$5)</f>
        <v>439.05999999982305</v>
      </c>
      <c r="AM73" s="368">
        <f>SUMIFS('Conciliação Bancária 2016.17.18'!$J:$J,'Conciliação Bancária 2016.17.18'!$D:$D,'Base -Receita-Despesa'!AM$5)</f>
        <v>0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1131.6799999999348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AB3" activePane="bottomRight" state="frozen"/>
      <selection pane="topRight" activeCell="E1" sqref="E1"/>
      <selection pane="bottomLeft" activeCell="A3" sqref="A3"/>
      <selection pane="bottomRight" activeCell="AB12" sqref="AB12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599</v>
      </c>
      <c r="C2" s="103" t="s">
        <v>2120</v>
      </c>
      <c r="D2" s="103" t="s">
        <v>600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653</v>
      </c>
      <c r="C3" s="392" t="s">
        <v>654</v>
      </c>
      <c r="D3" s="106" t="s">
        <v>601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602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2121</v>
      </c>
      <c r="AR4" s="107">
        <v>0</v>
      </c>
      <c r="AS4" s="107">
        <v>1545574.66</v>
      </c>
      <c r="AT4" s="107">
        <v>0</v>
      </c>
      <c r="AU4" s="107" t="s">
        <v>2121</v>
      </c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652</v>
      </c>
      <c r="D5" s="106" t="s">
        <v>601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602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601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602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604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605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599</v>
      </c>
      <c r="C12" s="134" t="s">
        <v>2119</v>
      </c>
      <c r="D12" s="134" t="s">
        <v>600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653</v>
      </c>
      <c r="C13" s="392" t="s">
        <v>654</v>
      </c>
      <c r="D13" s="136" t="s">
        <v>601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602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2121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/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652</v>
      </c>
      <c r="D15" s="136" t="s">
        <v>601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602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/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601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602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604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0</v>
      </c>
      <c r="AW19" s="107">
        <f t="shared" si="14"/>
        <v>0</v>
      </c>
      <c r="AX19" s="107">
        <f t="shared" si="14"/>
        <v>0</v>
      </c>
      <c r="AY19" s="107">
        <f t="shared" si="14"/>
        <v>0</v>
      </c>
      <c r="AZ19" s="107">
        <f t="shared" si="14"/>
        <v>0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605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0</v>
      </c>
      <c r="AW20" s="107">
        <f t="shared" si="16"/>
        <v>0</v>
      </c>
      <c r="AX20" s="107">
        <f t="shared" si="16"/>
        <v>0</v>
      </c>
      <c r="AY20" s="107">
        <f t="shared" si="16"/>
        <v>0</v>
      </c>
      <c r="AZ20" s="107">
        <f t="shared" si="16"/>
        <v>0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1" sqref="B1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273</v>
      </c>
      <c r="D2" s="67"/>
      <c r="E2" s="68"/>
      <c r="F2" s="78"/>
      <c r="G2" s="71"/>
      <c r="H2" s="56"/>
      <c r="I2" s="204" t="s">
        <v>30</v>
      </c>
      <c r="J2" s="57">
        <f>SUBTOTAL(9,J4:J1048576)</f>
        <v>35189.580000001239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583</v>
      </c>
      <c r="E3" s="201" t="s">
        <v>274</v>
      </c>
      <c r="F3" s="77" t="s">
        <v>275</v>
      </c>
      <c r="G3" s="77" t="s">
        <v>276</v>
      </c>
      <c r="H3" s="77" t="s">
        <v>277</v>
      </c>
      <c r="I3" s="77" t="s">
        <v>278</v>
      </c>
      <c r="J3" s="77" t="s">
        <v>122</v>
      </c>
      <c r="K3" s="77" t="s">
        <v>582</v>
      </c>
      <c r="L3" s="202" t="s">
        <v>603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654</v>
      </c>
      <c r="C4" s="205" t="s">
        <v>653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279</v>
      </c>
      <c r="H4" s="207" t="s">
        <v>140</v>
      </c>
      <c r="I4" s="207" t="s">
        <v>219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1841</v>
      </c>
    </row>
    <row r="5" spans="1:16" ht="15" customHeight="1" x14ac:dyDescent="0.3">
      <c r="A5" s="286" t="str">
        <f t="shared" si="0"/>
        <v>2017</v>
      </c>
      <c r="B5" s="205" t="s">
        <v>654</v>
      </c>
      <c r="C5" s="205" t="s">
        <v>653</v>
      </c>
      <c r="D5" s="72" t="str">
        <f t="shared" si="1"/>
        <v>dez/2017</v>
      </c>
      <c r="E5" s="206">
        <v>43090</v>
      </c>
      <c r="F5" s="205" t="s">
        <v>206</v>
      </c>
      <c r="G5" s="205" t="s">
        <v>279</v>
      </c>
      <c r="H5" s="207" t="s">
        <v>312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654</v>
      </c>
      <c r="C6" s="205" t="s">
        <v>653</v>
      </c>
      <c r="D6" s="72" t="str">
        <f t="shared" si="1"/>
        <v>dez/2017</v>
      </c>
      <c r="E6" s="206">
        <v>43090</v>
      </c>
      <c r="F6" s="205" t="s">
        <v>206</v>
      </c>
      <c r="G6" s="205" t="s">
        <v>279</v>
      </c>
      <c r="H6" s="207" t="s">
        <v>312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652</v>
      </c>
      <c r="C7" s="205" t="s">
        <v>653</v>
      </c>
      <c r="D7" s="72" t="str">
        <f t="shared" si="1"/>
        <v>dez/2017</v>
      </c>
      <c r="E7" s="206">
        <v>43091</v>
      </c>
      <c r="F7" s="205" t="s">
        <v>208</v>
      </c>
      <c r="G7" s="205" t="s">
        <v>279</v>
      </c>
      <c r="H7" s="207" t="s">
        <v>208</v>
      </c>
      <c r="I7" s="207" t="s">
        <v>198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652</v>
      </c>
      <c r="C8" s="205" t="s">
        <v>653</v>
      </c>
      <c r="D8" s="72" t="str">
        <f t="shared" si="1"/>
        <v>dez/2017</v>
      </c>
      <c r="E8" s="206">
        <v>43091</v>
      </c>
      <c r="F8" s="205" t="s">
        <v>640</v>
      </c>
      <c r="G8" s="205" t="s">
        <v>279</v>
      </c>
      <c r="H8" s="207" t="s">
        <v>640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652</v>
      </c>
      <c r="C9" s="205" t="s">
        <v>653</v>
      </c>
      <c r="D9" s="72" t="str">
        <f t="shared" si="1"/>
        <v>dez/2017</v>
      </c>
      <c r="E9" s="206">
        <v>43091</v>
      </c>
      <c r="F9" s="205" t="s">
        <v>638</v>
      </c>
      <c r="G9" s="205" t="s">
        <v>279</v>
      </c>
      <c r="H9" s="207" t="s">
        <v>655</v>
      </c>
      <c r="I9" s="207" t="s">
        <v>215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652</v>
      </c>
      <c r="C10" s="205" t="s">
        <v>653</v>
      </c>
      <c r="D10" s="72" t="str">
        <f t="shared" si="1"/>
        <v>dez/2017</v>
      </c>
      <c r="E10" s="206">
        <v>43091</v>
      </c>
      <c r="F10" s="205" t="s">
        <v>638</v>
      </c>
      <c r="G10" s="205" t="s">
        <v>279</v>
      </c>
      <c r="H10" s="207" t="s">
        <v>656</v>
      </c>
      <c r="I10" s="207" t="s">
        <v>215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652</v>
      </c>
      <c r="C11" s="205" t="s">
        <v>653</v>
      </c>
      <c r="D11" s="72" t="str">
        <f t="shared" si="1"/>
        <v>dez/2017</v>
      </c>
      <c r="E11" s="206">
        <v>43091</v>
      </c>
      <c r="F11" s="205" t="s">
        <v>638</v>
      </c>
      <c r="G11" s="205" t="s">
        <v>279</v>
      </c>
      <c r="H11" s="207" t="s">
        <v>657</v>
      </c>
      <c r="I11" s="207" t="s">
        <v>215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652</v>
      </c>
      <c r="C12" s="205" t="s">
        <v>653</v>
      </c>
      <c r="D12" s="72" t="str">
        <f t="shared" si="1"/>
        <v>dez/2017</v>
      </c>
      <c r="E12" s="206">
        <v>43091</v>
      </c>
      <c r="F12" s="205" t="s">
        <v>638</v>
      </c>
      <c r="G12" s="205" t="s">
        <v>279</v>
      </c>
      <c r="H12" s="207" t="s">
        <v>658</v>
      </c>
      <c r="I12" s="207" t="s">
        <v>215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652</v>
      </c>
      <c r="C13" s="205" t="s">
        <v>653</v>
      </c>
      <c r="D13" s="72" t="str">
        <f t="shared" si="1"/>
        <v>dez/2017</v>
      </c>
      <c r="E13" s="206">
        <v>43091</v>
      </c>
      <c r="F13" s="205" t="s">
        <v>638</v>
      </c>
      <c r="G13" s="205" t="s">
        <v>279</v>
      </c>
      <c r="H13" s="207" t="s">
        <v>659</v>
      </c>
      <c r="I13" s="207" t="s">
        <v>215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652</v>
      </c>
      <c r="C14" s="205" t="s">
        <v>653</v>
      </c>
      <c r="D14" s="72" t="str">
        <f t="shared" si="1"/>
        <v>dez/2017</v>
      </c>
      <c r="E14" s="206">
        <v>43091</v>
      </c>
      <c r="F14" s="205" t="s">
        <v>638</v>
      </c>
      <c r="G14" s="205" t="s">
        <v>279</v>
      </c>
      <c r="H14" s="207" t="s">
        <v>660</v>
      </c>
      <c r="I14" s="207" t="s">
        <v>215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652</v>
      </c>
      <c r="C15" s="205" t="s">
        <v>653</v>
      </c>
      <c r="D15" s="72" t="str">
        <f t="shared" si="1"/>
        <v>dez/2017</v>
      </c>
      <c r="E15" s="206">
        <v>43091</v>
      </c>
      <c r="F15" s="205" t="s">
        <v>638</v>
      </c>
      <c r="G15" s="205" t="s">
        <v>279</v>
      </c>
      <c r="H15" s="207" t="s">
        <v>661</v>
      </c>
      <c r="I15" s="207" t="s">
        <v>215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652</v>
      </c>
      <c r="C16" s="205" t="s">
        <v>653</v>
      </c>
      <c r="D16" s="72" t="str">
        <f t="shared" si="1"/>
        <v>dez/2017</v>
      </c>
      <c r="E16" s="206">
        <v>43091</v>
      </c>
      <c r="F16" s="205" t="s">
        <v>638</v>
      </c>
      <c r="G16" s="205" t="s">
        <v>279</v>
      </c>
      <c r="H16" s="207" t="s">
        <v>662</v>
      </c>
      <c r="I16" s="207" t="s">
        <v>215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652</v>
      </c>
      <c r="C17" s="205" t="s">
        <v>653</v>
      </c>
      <c r="D17" s="72" t="str">
        <f t="shared" si="1"/>
        <v>dez/2017</v>
      </c>
      <c r="E17" s="206">
        <v>43091</v>
      </c>
      <c r="F17" s="205" t="s">
        <v>638</v>
      </c>
      <c r="G17" s="205" t="s">
        <v>279</v>
      </c>
      <c r="H17" s="207" t="s">
        <v>663</v>
      </c>
      <c r="I17" s="207" t="s">
        <v>215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652</v>
      </c>
      <c r="C18" s="205" t="s">
        <v>653</v>
      </c>
      <c r="D18" s="72" t="str">
        <f t="shared" si="1"/>
        <v>dez/2017</v>
      </c>
      <c r="E18" s="206">
        <v>43091</v>
      </c>
      <c r="F18" s="205" t="s">
        <v>638</v>
      </c>
      <c r="G18" s="205" t="s">
        <v>279</v>
      </c>
      <c r="H18" s="207" t="s">
        <v>664</v>
      </c>
      <c r="I18" s="207" t="s">
        <v>215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652</v>
      </c>
      <c r="C19" s="205" t="s">
        <v>653</v>
      </c>
      <c r="D19" s="72" t="str">
        <f t="shared" si="1"/>
        <v>dez/2017</v>
      </c>
      <c r="E19" s="206">
        <v>43091</v>
      </c>
      <c r="F19" s="205" t="s">
        <v>638</v>
      </c>
      <c r="G19" s="205" t="s">
        <v>279</v>
      </c>
      <c r="H19" s="207" t="s">
        <v>665</v>
      </c>
      <c r="I19" s="207" t="s">
        <v>215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652</v>
      </c>
      <c r="C20" s="205" t="s">
        <v>653</v>
      </c>
      <c r="D20" s="72" t="str">
        <f t="shared" si="1"/>
        <v>dez/2017</v>
      </c>
      <c r="E20" s="206">
        <v>43091</v>
      </c>
      <c r="F20" s="205" t="s">
        <v>638</v>
      </c>
      <c r="G20" s="205" t="s">
        <v>279</v>
      </c>
      <c r="H20" s="207" t="s">
        <v>666</v>
      </c>
      <c r="I20" s="207" t="s">
        <v>215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652</v>
      </c>
      <c r="C21" s="205" t="s">
        <v>653</v>
      </c>
      <c r="D21" s="72" t="str">
        <f t="shared" si="1"/>
        <v>dez/2017</v>
      </c>
      <c r="E21" s="206">
        <v>43091</v>
      </c>
      <c r="F21" s="205" t="s">
        <v>638</v>
      </c>
      <c r="G21" s="205" t="s">
        <v>279</v>
      </c>
      <c r="H21" s="207" t="s">
        <v>667</v>
      </c>
      <c r="I21" s="207" t="s">
        <v>215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652</v>
      </c>
      <c r="C22" s="205" t="s">
        <v>653</v>
      </c>
      <c r="D22" s="72" t="str">
        <f t="shared" si="1"/>
        <v>dez/2017</v>
      </c>
      <c r="E22" s="206">
        <v>43091</v>
      </c>
      <c r="F22" s="205" t="s">
        <v>638</v>
      </c>
      <c r="G22" s="205" t="s">
        <v>279</v>
      </c>
      <c r="H22" s="207" t="s">
        <v>668</v>
      </c>
      <c r="I22" s="207" t="s">
        <v>215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652</v>
      </c>
      <c r="C23" s="205" t="s">
        <v>653</v>
      </c>
      <c r="D23" s="72" t="str">
        <f t="shared" si="1"/>
        <v>dez/2017</v>
      </c>
      <c r="E23" s="206">
        <v>43091</v>
      </c>
      <c r="F23" s="205" t="s">
        <v>638</v>
      </c>
      <c r="G23" s="205" t="s">
        <v>279</v>
      </c>
      <c r="H23" s="207" t="s">
        <v>669</v>
      </c>
      <c r="I23" s="207" t="s">
        <v>215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652</v>
      </c>
      <c r="C24" s="205" t="s">
        <v>653</v>
      </c>
      <c r="D24" s="72" t="str">
        <f t="shared" si="1"/>
        <v>dez/2017</v>
      </c>
      <c r="E24" s="206">
        <v>43091</v>
      </c>
      <c r="F24" s="205" t="s">
        <v>638</v>
      </c>
      <c r="G24" s="205" t="s">
        <v>279</v>
      </c>
      <c r="H24" s="207" t="s">
        <v>670</v>
      </c>
      <c r="I24" s="207" t="s">
        <v>215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652</v>
      </c>
      <c r="C25" s="205" t="s">
        <v>653</v>
      </c>
      <c r="D25" s="72" t="str">
        <f t="shared" si="1"/>
        <v>dez/2017</v>
      </c>
      <c r="E25" s="206">
        <v>43091</v>
      </c>
      <c r="F25" s="205" t="s">
        <v>638</v>
      </c>
      <c r="G25" s="205" t="s">
        <v>279</v>
      </c>
      <c r="H25" s="207" t="s">
        <v>671</v>
      </c>
      <c r="I25" s="207" t="s">
        <v>215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652</v>
      </c>
      <c r="C26" s="205" t="s">
        <v>653</v>
      </c>
      <c r="D26" s="72" t="str">
        <f t="shared" si="1"/>
        <v>dez/2017</v>
      </c>
      <c r="E26" s="206">
        <v>43091</v>
      </c>
      <c r="F26" s="205" t="s">
        <v>638</v>
      </c>
      <c r="G26" s="205" t="s">
        <v>279</v>
      </c>
      <c r="H26" s="207" t="s">
        <v>672</v>
      </c>
      <c r="I26" s="207" t="s">
        <v>215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652</v>
      </c>
      <c r="C27" s="205" t="s">
        <v>653</v>
      </c>
      <c r="D27" s="72" t="str">
        <f t="shared" si="1"/>
        <v>dez/2017</v>
      </c>
      <c r="E27" s="206">
        <v>43091</v>
      </c>
      <c r="F27" s="205" t="s">
        <v>638</v>
      </c>
      <c r="G27" s="205" t="s">
        <v>279</v>
      </c>
      <c r="H27" s="207" t="s">
        <v>673</v>
      </c>
      <c r="I27" s="207" t="s">
        <v>215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652</v>
      </c>
      <c r="C28" s="205" t="s">
        <v>653</v>
      </c>
      <c r="D28" s="72" t="str">
        <f t="shared" si="1"/>
        <v>dez/2017</v>
      </c>
      <c r="E28" s="206">
        <v>43091</v>
      </c>
      <c r="F28" s="205" t="s">
        <v>638</v>
      </c>
      <c r="G28" s="205" t="s">
        <v>279</v>
      </c>
      <c r="H28" s="207" t="s">
        <v>674</v>
      </c>
      <c r="I28" s="207" t="s">
        <v>215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652</v>
      </c>
      <c r="C29" s="205" t="s">
        <v>653</v>
      </c>
      <c r="D29" s="72" t="str">
        <f t="shared" si="1"/>
        <v>dez/2017</v>
      </c>
      <c r="E29" s="206">
        <v>43091</v>
      </c>
      <c r="F29" s="205" t="s">
        <v>638</v>
      </c>
      <c r="G29" s="205" t="s">
        <v>279</v>
      </c>
      <c r="H29" s="207" t="s">
        <v>675</v>
      </c>
      <c r="I29" s="207" t="s">
        <v>215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652</v>
      </c>
      <c r="C30" s="205" t="s">
        <v>653</v>
      </c>
      <c r="D30" s="72" t="str">
        <f t="shared" si="1"/>
        <v>dez/2017</v>
      </c>
      <c r="E30" s="206">
        <v>43091</v>
      </c>
      <c r="F30" s="205" t="s">
        <v>638</v>
      </c>
      <c r="G30" s="205" t="s">
        <v>279</v>
      </c>
      <c r="H30" s="207" t="s">
        <v>676</v>
      </c>
      <c r="I30" s="207" t="s">
        <v>215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652</v>
      </c>
      <c r="C31" s="205" t="s">
        <v>653</v>
      </c>
      <c r="D31" s="72" t="str">
        <f t="shared" si="1"/>
        <v>dez/2017</v>
      </c>
      <c r="E31" s="206">
        <v>43091</v>
      </c>
      <c r="F31" s="205" t="s">
        <v>638</v>
      </c>
      <c r="G31" s="205" t="s">
        <v>279</v>
      </c>
      <c r="H31" s="207" t="s">
        <v>677</v>
      </c>
      <c r="I31" s="207" t="s">
        <v>215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652</v>
      </c>
      <c r="C32" s="205" t="s">
        <v>653</v>
      </c>
      <c r="D32" s="72" t="str">
        <f t="shared" si="1"/>
        <v>dez/2017</v>
      </c>
      <c r="E32" s="206">
        <v>43091</v>
      </c>
      <c r="F32" s="205" t="s">
        <v>638</v>
      </c>
      <c r="G32" s="205" t="s">
        <v>279</v>
      </c>
      <c r="H32" s="207" t="s">
        <v>678</v>
      </c>
      <c r="I32" s="207" t="s">
        <v>215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652</v>
      </c>
      <c r="C33" s="205" t="s">
        <v>653</v>
      </c>
      <c r="D33" s="72" t="str">
        <f t="shared" si="1"/>
        <v>dez/2017</v>
      </c>
      <c r="E33" s="206">
        <v>43091</v>
      </c>
      <c r="F33" s="205" t="s">
        <v>638</v>
      </c>
      <c r="G33" s="205" t="s">
        <v>279</v>
      </c>
      <c r="H33" s="207" t="s">
        <v>679</v>
      </c>
      <c r="I33" s="207" t="s">
        <v>215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652</v>
      </c>
      <c r="C34" s="205" t="s">
        <v>653</v>
      </c>
      <c r="D34" s="72" t="str">
        <f t="shared" si="1"/>
        <v>dez/2017</v>
      </c>
      <c r="E34" s="206">
        <v>43091</v>
      </c>
      <c r="F34" s="205" t="s">
        <v>638</v>
      </c>
      <c r="G34" s="205" t="s">
        <v>279</v>
      </c>
      <c r="H34" s="207" t="s">
        <v>680</v>
      </c>
      <c r="I34" s="207" t="s">
        <v>215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652</v>
      </c>
      <c r="C35" s="205" t="s">
        <v>653</v>
      </c>
      <c r="D35" s="72" t="str">
        <f t="shared" si="1"/>
        <v>dez/2017</v>
      </c>
      <c r="E35" s="206">
        <v>43091</v>
      </c>
      <c r="F35" s="205" t="s">
        <v>638</v>
      </c>
      <c r="G35" s="205" t="s">
        <v>279</v>
      </c>
      <c r="H35" s="207" t="s">
        <v>681</v>
      </c>
      <c r="I35" s="207" t="s">
        <v>215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652</v>
      </c>
      <c r="C36" s="205" t="s">
        <v>653</v>
      </c>
      <c r="D36" s="72" t="str">
        <f t="shared" si="1"/>
        <v>dez/2017</v>
      </c>
      <c r="E36" s="206">
        <v>43091</v>
      </c>
      <c r="F36" s="205" t="s">
        <v>638</v>
      </c>
      <c r="G36" s="205" t="s">
        <v>279</v>
      </c>
      <c r="H36" s="207" t="s">
        <v>682</v>
      </c>
      <c r="I36" s="207" t="s">
        <v>215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652</v>
      </c>
      <c r="C37" s="205" t="s">
        <v>653</v>
      </c>
      <c r="D37" s="72" t="str">
        <f t="shared" si="1"/>
        <v>dez/2017</v>
      </c>
      <c r="E37" s="206">
        <v>43091</v>
      </c>
      <c r="F37" s="205" t="s">
        <v>638</v>
      </c>
      <c r="G37" s="205" t="s">
        <v>279</v>
      </c>
      <c r="H37" s="207" t="s">
        <v>683</v>
      </c>
      <c r="I37" s="207" t="s">
        <v>215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652</v>
      </c>
      <c r="C38" s="205" t="s">
        <v>653</v>
      </c>
      <c r="D38" s="72" t="str">
        <f t="shared" si="1"/>
        <v>dez/2017</v>
      </c>
      <c r="E38" s="206">
        <v>43091</v>
      </c>
      <c r="F38" s="205" t="s">
        <v>638</v>
      </c>
      <c r="G38" s="205" t="s">
        <v>279</v>
      </c>
      <c r="H38" s="207" t="s">
        <v>684</v>
      </c>
      <c r="I38" s="207" t="s">
        <v>215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652</v>
      </c>
      <c r="C39" s="205" t="s">
        <v>653</v>
      </c>
      <c r="D39" s="72" t="str">
        <f t="shared" si="1"/>
        <v>dez/2017</v>
      </c>
      <c r="E39" s="206">
        <v>43091</v>
      </c>
      <c r="F39" s="205" t="s">
        <v>638</v>
      </c>
      <c r="G39" s="205" t="s">
        <v>279</v>
      </c>
      <c r="H39" s="207" t="s">
        <v>685</v>
      </c>
      <c r="I39" s="207" t="s">
        <v>215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652</v>
      </c>
      <c r="C40" s="205" t="s">
        <v>653</v>
      </c>
      <c r="D40" s="72" t="str">
        <f t="shared" si="1"/>
        <v>dez/2017</v>
      </c>
      <c r="E40" s="206">
        <v>43091</v>
      </c>
      <c r="F40" s="205" t="s">
        <v>638</v>
      </c>
      <c r="G40" s="205" t="s">
        <v>279</v>
      </c>
      <c r="H40" s="207" t="s">
        <v>686</v>
      </c>
      <c r="I40" s="207" t="s">
        <v>215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652</v>
      </c>
      <c r="C41" s="205" t="s">
        <v>653</v>
      </c>
      <c r="D41" s="72" t="str">
        <f t="shared" si="1"/>
        <v>dez/2017</v>
      </c>
      <c r="E41" s="206">
        <v>43091</v>
      </c>
      <c r="F41" s="205" t="s">
        <v>638</v>
      </c>
      <c r="G41" s="205" t="s">
        <v>279</v>
      </c>
      <c r="H41" s="207" t="s">
        <v>687</v>
      </c>
      <c r="I41" s="207" t="s">
        <v>215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652</v>
      </c>
      <c r="C42" s="205" t="s">
        <v>653</v>
      </c>
      <c r="D42" s="72" t="str">
        <f t="shared" si="1"/>
        <v>dez/2017</v>
      </c>
      <c r="E42" s="206">
        <v>43091</v>
      </c>
      <c r="F42" s="205" t="s">
        <v>638</v>
      </c>
      <c r="G42" s="205" t="s">
        <v>279</v>
      </c>
      <c r="H42" s="207" t="s">
        <v>688</v>
      </c>
      <c r="I42" s="207" t="s">
        <v>215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652</v>
      </c>
      <c r="C43" s="205" t="s">
        <v>653</v>
      </c>
      <c r="D43" s="72" t="str">
        <f t="shared" si="1"/>
        <v>dez/2017</v>
      </c>
      <c r="E43" s="206">
        <v>43091</v>
      </c>
      <c r="F43" s="205" t="s">
        <v>638</v>
      </c>
      <c r="G43" s="205" t="s">
        <v>279</v>
      </c>
      <c r="H43" s="207" t="s">
        <v>689</v>
      </c>
      <c r="I43" s="207" t="s">
        <v>215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652</v>
      </c>
      <c r="C44" s="205" t="s">
        <v>653</v>
      </c>
      <c r="D44" s="72" t="str">
        <f t="shared" si="1"/>
        <v>dez/2017</v>
      </c>
      <c r="E44" s="206">
        <v>43091</v>
      </c>
      <c r="F44" s="205" t="s">
        <v>638</v>
      </c>
      <c r="G44" s="205" t="s">
        <v>279</v>
      </c>
      <c r="H44" s="207" t="s">
        <v>690</v>
      </c>
      <c r="I44" s="207" t="s">
        <v>215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652</v>
      </c>
      <c r="C45" s="205" t="s">
        <v>653</v>
      </c>
      <c r="D45" s="72" t="str">
        <f t="shared" si="1"/>
        <v>dez/2017</v>
      </c>
      <c r="E45" s="206">
        <v>43091</v>
      </c>
      <c r="F45" s="205" t="s">
        <v>638</v>
      </c>
      <c r="G45" s="205" t="s">
        <v>279</v>
      </c>
      <c r="H45" s="207" t="s">
        <v>691</v>
      </c>
      <c r="I45" s="207" t="s">
        <v>215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652</v>
      </c>
      <c r="C46" s="205" t="s">
        <v>653</v>
      </c>
      <c r="D46" s="72" t="str">
        <f t="shared" si="1"/>
        <v>dez/2017</v>
      </c>
      <c r="E46" s="206">
        <v>43091</v>
      </c>
      <c r="F46" s="205" t="s">
        <v>638</v>
      </c>
      <c r="G46" s="205" t="s">
        <v>279</v>
      </c>
      <c r="H46" s="207" t="s">
        <v>692</v>
      </c>
      <c r="I46" s="207" t="s">
        <v>215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652</v>
      </c>
      <c r="C47" s="205" t="s">
        <v>653</v>
      </c>
      <c r="D47" s="72" t="str">
        <f t="shared" si="1"/>
        <v>dez/2017</v>
      </c>
      <c r="E47" s="206">
        <v>43091</v>
      </c>
      <c r="F47" s="205" t="s">
        <v>638</v>
      </c>
      <c r="G47" s="205" t="s">
        <v>279</v>
      </c>
      <c r="H47" s="207" t="s">
        <v>693</v>
      </c>
      <c r="I47" s="207" t="s">
        <v>215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652</v>
      </c>
      <c r="C48" s="205" t="s">
        <v>653</v>
      </c>
      <c r="D48" s="72" t="str">
        <f t="shared" si="1"/>
        <v>dez/2017</v>
      </c>
      <c r="E48" s="206">
        <v>43091</v>
      </c>
      <c r="F48" s="205" t="s">
        <v>638</v>
      </c>
      <c r="G48" s="205" t="s">
        <v>279</v>
      </c>
      <c r="H48" s="207" t="s">
        <v>694</v>
      </c>
      <c r="I48" s="207" t="s">
        <v>215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652</v>
      </c>
      <c r="C49" s="205" t="s">
        <v>653</v>
      </c>
      <c r="D49" s="72" t="str">
        <f t="shared" si="1"/>
        <v>dez/2017</v>
      </c>
      <c r="E49" s="206">
        <v>43091</v>
      </c>
      <c r="F49" s="205" t="s">
        <v>638</v>
      </c>
      <c r="G49" s="205" t="s">
        <v>279</v>
      </c>
      <c r="H49" s="207" t="s">
        <v>695</v>
      </c>
      <c r="I49" s="207" t="s">
        <v>215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652</v>
      </c>
      <c r="C50" s="205" t="s">
        <v>653</v>
      </c>
      <c r="D50" s="72" t="str">
        <f t="shared" si="1"/>
        <v>dez/2017</v>
      </c>
      <c r="E50" s="206">
        <v>43091</v>
      </c>
      <c r="F50" s="205" t="s">
        <v>638</v>
      </c>
      <c r="G50" s="205" t="s">
        <v>279</v>
      </c>
      <c r="H50" s="207" t="s">
        <v>696</v>
      </c>
      <c r="I50" s="207" t="s">
        <v>215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652</v>
      </c>
      <c r="C51" s="205" t="s">
        <v>653</v>
      </c>
      <c r="D51" s="72" t="str">
        <f t="shared" si="1"/>
        <v>dez/2017</v>
      </c>
      <c r="E51" s="206">
        <v>43091</v>
      </c>
      <c r="F51" s="205" t="s">
        <v>638</v>
      </c>
      <c r="G51" s="205" t="s">
        <v>279</v>
      </c>
      <c r="H51" s="207" t="s">
        <v>697</v>
      </c>
      <c r="I51" s="207" t="s">
        <v>215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652</v>
      </c>
      <c r="C52" s="205" t="s">
        <v>653</v>
      </c>
      <c r="D52" s="72" t="str">
        <f t="shared" si="1"/>
        <v>dez/2017</v>
      </c>
      <c r="E52" s="206">
        <v>43091</v>
      </c>
      <c r="F52" s="205" t="s">
        <v>638</v>
      </c>
      <c r="G52" s="205" t="s">
        <v>279</v>
      </c>
      <c r="H52" s="207" t="s">
        <v>698</v>
      </c>
      <c r="I52" s="207" t="s">
        <v>215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652</v>
      </c>
      <c r="C53" s="205" t="s">
        <v>653</v>
      </c>
      <c r="D53" s="72" t="str">
        <f t="shared" si="1"/>
        <v>dez/2017</v>
      </c>
      <c r="E53" s="206">
        <v>43091</v>
      </c>
      <c r="F53" s="205" t="s">
        <v>638</v>
      </c>
      <c r="G53" s="205" t="s">
        <v>279</v>
      </c>
      <c r="H53" s="207" t="s">
        <v>699</v>
      </c>
      <c r="I53" s="207" t="s">
        <v>215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652</v>
      </c>
      <c r="C54" s="205" t="s">
        <v>653</v>
      </c>
      <c r="D54" s="72" t="str">
        <f t="shared" si="1"/>
        <v>dez/2017</v>
      </c>
      <c r="E54" s="206">
        <v>43091</v>
      </c>
      <c r="F54" s="205" t="s">
        <v>638</v>
      </c>
      <c r="G54" s="205" t="s">
        <v>279</v>
      </c>
      <c r="H54" s="207" t="s">
        <v>700</v>
      </c>
      <c r="I54" s="207" t="s">
        <v>215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652</v>
      </c>
      <c r="C55" s="205" t="s">
        <v>653</v>
      </c>
      <c r="D55" s="72" t="str">
        <f t="shared" si="1"/>
        <v>dez/2017</v>
      </c>
      <c r="E55" s="206">
        <v>43091</v>
      </c>
      <c r="F55" s="205" t="s">
        <v>638</v>
      </c>
      <c r="G55" s="205" t="s">
        <v>279</v>
      </c>
      <c r="H55" s="207" t="s">
        <v>701</v>
      </c>
      <c r="I55" s="207" t="s">
        <v>215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652</v>
      </c>
      <c r="C56" s="205" t="s">
        <v>653</v>
      </c>
      <c r="D56" s="72" t="str">
        <f t="shared" si="1"/>
        <v>dez/2017</v>
      </c>
      <c r="E56" s="206">
        <v>43091</v>
      </c>
      <c r="F56" s="205" t="s">
        <v>638</v>
      </c>
      <c r="G56" s="205" t="s">
        <v>279</v>
      </c>
      <c r="H56" s="207" t="s">
        <v>702</v>
      </c>
      <c r="I56" s="207" t="s">
        <v>215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652</v>
      </c>
      <c r="C57" s="205" t="s">
        <v>653</v>
      </c>
      <c r="D57" s="72" t="str">
        <f t="shared" si="1"/>
        <v>dez/2017</v>
      </c>
      <c r="E57" s="206">
        <v>43091</v>
      </c>
      <c r="F57" s="205" t="s">
        <v>638</v>
      </c>
      <c r="G57" s="205" t="s">
        <v>279</v>
      </c>
      <c r="H57" s="207" t="s">
        <v>703</v>
      </c>
      <c r="I57" s="207" t="s">
        <v>215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652</v>
      </c>
      <c r="C58" s="205" t="s">
        <v>653</v>
      </c>
      <c r="D58" s="72" t="str">
        <f t="shared" si="1"/>
        <v>dez/2017</v>
      </c>
      <c r="E58" s="206">
        <v>43091</v>
      </c>
      <c r="F58" s="205" t="s">
        <v>638</v>
      </c>
      <c r="G58" s="205" t="s">
        <v>279</v>
      </c>
      <c r="H58" s="207" t="s">
        <v>704</v>
      </c>
      <c r="I58" s="207" t="s">
        <v>215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652</v>
      </c>
      <c r="C59" s="205" t="s">
        <v>653</v>
      </c>
      <c r="D59" s="72" t="str">
        <f t="shared" si="1"/>
        <v>dez/2017</v>
      </c>
      <c r="E59" s="206">
        <v>43091</v>
      </c>
      <c r="F59" s="205" t="s">
        <v>638</v>
      </c>
      <c r="G59" s="205" t="s">
        <v>279</v>
      </c>
      <c r="H59" s="207" t="s">
        <v>705</v>
      </c>
      <c r="I59" s="207" t="s">
        <v>215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652</v>
      </c>
      <c r="C60" s="205" t="s">
        <v>653</v>
      </c>
      <c r="D60" s="72" t="str">
        <f t="shared" si="1"/>
        <v>dez/2017</v>
      </c>
      <c r="E60" s="206">
        <v>43091</v>
      </c>
      <c r="F60" s="205" t="s">
        <v>638</v>
      </c>
      <c r="G60" s="205" t="s">
        <v>279</v>
      </c>
      <c r="H60" s="207" t="s">
        <v>706</v>
      </c>
      <c r="I60" s="207" t="s">
        <v>215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652</v>
      </c>
      <c r="C61" s="205" t="s">
        <v>653</v>
      </c>
      <c r="D61" s="72" t="str">
        <f t="shared" si="1"/>
        <v>dez/2017</v>
      </c>
      <c r="E61" s="206">
        <v>43091</v>
      </c>
      <c r="F61" s="205" t="s">
        <v>638</v>
      </c>
      <c r="G61" s="205" t="s">
        <v>279</v>
      </c>
      <c r="H61" s="207" t="s">
        <v>707</v>
      </c>
      <c r="I61" s="207" t="s">
        <v>215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652</v>
      </c>
      <c r="C62" s="205" t="s">
        <v>653</v>
      </c>
      <c r="D62" s="72" t="str">
        <f t="shared" si="1"/>
        <v>dez/2017</v>
      </c>
      <c r="E62" s="206">
        <v>43091</v>
      </c>
      <c r="F62" s="205" t="s">
        <v>638</v>
      </c>
      <c r="G62" s="205" t="s">
        <v>279</v>
      </c>
      <c r="H62" s="207" t="s">
        <v>708</v>
      </c>
      <c r="I62" s="207" t="s">
        <v>215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652</v>
      </c>
      <c r="C63" s="205" t="s">
        <v>653</v>
      </c>
      <c r="D63" s="72" t="str">
        <f t="shared" si="1"/>
        <v>dez/2017</v>
      </c>
      <c r="E63" s="206">
        <v>43091</v>
      </c>
      <c r="F63" s="205" t="s">
        <v>638</v>
      </c>
      <c r="G63" s="205" t="s">
        <v>279</v>
      </c>
      <c r="H63" s="207" t="s">
        <v>709</v>
      </c>
      <c r="I63" s="207" t="s">
        <v>215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652</v>
      </c>
      <c r="C64" s="205" t="s">
        <v>653</v>
      </c>
      <c r="D64" s="72" t="str">
        <f t="shared" si="1"/>
        <v>dez/2017</v>
      </c>
      <c r="E64" s="206">
        <v>43091</v>
      </c>
      <c r="F64" s="205" t="s">
        <v>638</v>
      </c>
      <c r="G64" s="205" t="s">
        <v>279</v>
      </c>
      <c r="H64" s="207" t="s">
        <v>710</v>
      </c>
      <c r="I64" s="207" t="s">
        <v>215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652</v>
      </c>
      <c r="C65" s="205" t="s">
        <v>653</v>
      </c>
      <c r="D65" s="72" t="str">
        <f t="shared" si="1"/>
        <v>dez/2017</v>
      </c>
      <c r="E65" s="206">
        <v>43091</v>
      </c>
      <c r="F65" s="205" t="s">
        <v>638</v>
      </c>
      <c r="G65" s="205" t="s">
        <v>279</v>
      </c>
      <c r="H65" s="207" t="s">
        <v>711</v>
      </c>
      <c r="I65" s="207" t="s">
        <v>215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652</v>
      </c>
      <c r="C66" s="205" t="s">
        <v>653</v>
      </c>
      <c r="D66" s="72" t="str">
        <f t="shared" si="1"/>
        <v>dez/2017</v>
      </c>
      <c r="E66" s="206">
        <v>43091</v>
      </c>
      <c r="F66" s="205" t="s">
        <v>638</v>
      </c>
      <c r="G66" s="205" t="s">
        <v>279</v>
      </c>
      <c r="H66" s="207" t="s">
        <v>712</v>
      </c>
      <c r="I66" s="207" t="s">
        <v>215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652</v>
      </c>
      <c r="C67" s="205" t="s">
        <v>653</v>
      </c>
      <c r="D67" s="72" t="str">
        <f t="shared" si="1"/>
        <v>dez/2017</v>
      </c>
      <c r="E67" s="206">
        <v>43091</v>
      </c>
      <c r="F67" s="205" t="s">
        <v>638</v>
      </c>
      <c r="G67" s="205" t="s">
        <v>279</v>
      </c>
      <c r="H67" s="207" t="s">
        <v>713</v>
      </c>
      <c r="I67" s="207" t="s">
        <v>215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652</v>
      </c>
      <c r="C68" s="205" t="s">
        <v>653</v>
      </c>
      <c r="D68" s="72" t="str">
        <f t="shared" ref="D68:D131" si="3">TEXT(E68,"mmm/aaaa")</f>
        <v>dez/2017</v>
      </c>
      <c r="E68" s="206">
        <v>43091</v>
      </c>
      <c r="F68" s="205" t="s">
        <v>638</v>
      </c>
      <c r="G68" s="205" t="s">
        <v>279</v>
      </c>
      <c r="H68" s="207" t="s">
        <v>714</v>
      </c>
      <c r="I68" s="207" t="s">
        <v>215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652</v>
      </c>
      <c r="C69" s="205" t="s">
        <v>653</v>
      </c>
      <c r="D69" s="72" t="str">
        <f t="shared" si="3"/>
        <v>dez/2017</v>
      </c>
      <c r="E69" s="206">
        <v>43091</v>
      </c>
      <c r="F69" s="205" t="s">
        <v>638</v>
      </c>
      <c r="G69" s="205" t="s">
        <v>279</v>
      </c>
      <c r="H69" s="207" t="s">
        <v>715</v>
      </c>
      <c r="I69" s="207" t="s">
        <v>215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652</v>
      </c>
      <c r="C70" s="205" t="s">
        <v>653</v>
      </c>
      <c r="D70" s="72" t="str">
        <f t="shared" si="3"/>
        <v>dez/2017</v>
      </c>
      <c r="E70" s="206">
        <v>43091</v>
      </c>
      <c r="F70" s="205" t="s">
        <v>638</v>
      </c>
      <c r="G70" s="205" t="s">
        <v>279</v>
      </c>
      <c r="H70" s="207" t="s">
        <v>716</v>
      </c>
      <c r="I70" s="207" t="s">
        <v>215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652</v>
      </c>
      <c r="C71" s="205" t="s">
        <v>653</v>
      </c>
      <c r="D71" s="72" t="str">
        <f t="shared" si="3"/>
        <v>dez/2017</v>
      </c>
      <c r="E71" s="206">
        <v>43091</v>
      </c>
      <c r="F71" s="205" t="s">
        <v>638</v>
      </c>
      <c r="G71" s="205" t="s">
        <v>279</v>
      </c>
      <c r="H71" s="207" t="s">
        <v>717</v>
      </c>
      <c r="I71" s="207" t="s">
        <v>215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652</v>
      </c>
      <c r="C72" s="205" t="s">
        <v>653</v>
      </c>
      <c r="D72" s="72" t="str">
        <f t="shared" si="3"/>
        <v>dez/2017</v>
      </c>
      <c r="E72" s="206">
        <v>43091</v>
      </c>
      <c r="F72" s="205" t="s">
        <v>638</v>
      </c>
      <c r="G72" s="205" t="s">
        <v>279</v>
      </c>
      <c r="H72" s="207" t="s">
        <v>718</v>
      </c>
      <c r="I72" s="207" t="s">
        <v>215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652</v>
      </c>
      <c r="C73" s="205" t="s">
        <v>653</v>
      </c>
      <c r="D73" s="72" t="str">
        <f t="shared" si="3"/>
        <v>dez/2017</v>
      </c>
      <c r="E73" s="206">
        <v>43091</v>
      </c>
      <c r="F73" s="205" t="s">
        <v>638</v>
      </c>
      <c r="G73" s="205" t="s">
        <v>279</v>
      </c>
      <c r="H73" s="207" t="s">
        <v>719</v>
      </c>
      <c r="I73" s="207" t="s">
        <v>215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652</v>
      </c>
      <c r="C74" s="205" t="s">
        <v>653</v>
      </c>
      <c r="D74" s="72" t="str">
        <f t="shared" si="3"/>
        <v>dez/2017</v>
      </c>
      <c r="E74" s="206">
        <v>43091</v>
      </c>
      <c r="F74" s="205" t="s">
        <v>638</v>
      </c>
      <c r="G74" s="205" t="s">
        <v>279</v>
      </c>
      <c r="H74" s="207" t="s">
        <v>720</v>
      </c>
      <c r="I74" s="207" t="s">
        <v>215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652</v>
      </c>
      <c r="C75" s="205" t="s">
        <v>653</v>
      </c>
      <c r="D75" s="72" t="str">
        <f t="shared" si="3"/>
        <v>dez/2017</v>
      </c>
      <c r="E75" s="206">
        <v>43091</v>
      </c>
      <c r="F75" s="205" t="s">
        <v>638</v>
      </c>
      <c r="G75" s="205" t="s">
        <v>279</v>
      </c>
      <c r="H75" s="207" t="s">
        <v>721</v>
      </c>
      <c r="I75" s="207" t="s">
        <v>215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652</v>
      </c>
      <c r="C76" s="205" t="s">
        <v>653</v>
      </c>
      <c r="D76" s="72" t="str">
        <f t="shared" si="3"/>
        <v>dez/2017</v>
      </c>
      <c r="E76" s="206">
        <v>43091</v>
      </c>
      <c r="F76" s="205" t="s">
        <v>638</v>
      </c>
      <c r="G76" s="205" t="s">
        <v>279</v>
      </c>
      <c r="H76" s="207" t="s">
        <v>722</v>
      </c>
      <c r="I76" s="207" t="s">
        <v>215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652</v>
      </c>
      <c r="C77" s="205" t="s">
        <v>653</v>
      </c>
      <c r="D77" s="72" t="str">
        <f t="shared" si="3"/>
        <v>dez/2017</v>
      </c>
      <c r="E77" s="206">
        <v>43091</v>
      </c>
      <c r="F77" s="205" t="s">
        <v>638</v>
      </c>
      <c r="G77" s="205" t="s">
        <v>279</v>
      </c>
      <c r="H77" s="207" t="s">
        <v>723</v>
      </c>
      <c r="I77" s="207" t="s">
        <v>215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652</v>
      </c>
      <c r="C78" s="205" t="s">
        <v>653</v>
      </c>
      <c r="D78" s="72" t="str">
        <f t="shared" si="3"/>
        <v>dez/2017</v>
      </c>
      <c r="E78" s="206">
        <v>43091</v>
      </c>
      <c r="F78" s="205" t="s">
        <v>638</v>
      </c>
      <c r="G78" s="205" t="s">
        <v>279</v>
      </c>
      <c r="H78" s="207" t="s">
        <v>724</v>
      </c>
      <c r="I78" s="207" t="s">
        <v>215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652</v>
      </c>
      <c r="C79" s="205" t="s">
        <v>653</v>
      </c>
      <c r="D79" s="72" t="str">
        <f t="shared" si="3"/>
        <v>dez/2017</v>
      </c>
      <c r="E79" s="206">
        <v>43091</v>
      </c>
      <c r="F79" s="205" t="s">
        <v>638</v>
      </c>
      <c r="G79" s="205" t="s">
        <v>279</v>
      </c>
      <c r="H79" s="207" t="s">
        <v>725</v>
      </c>
      <c r="I79" s="207" t="s">
        <v>215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652</v>
      </c>
      <c r="C80" s="205" t="s">
        <v>653</v>
      </c>
      <c r="D80" s="72" t="str">
        <f t="shared" si="3"/>
        <v>dez/2017</v>
      </c>
      <c r="E80" s="206">
        <v>43091</v>
      </c>
      <c r="F80" s="205" t="s">
        <v>638</v>
      </c>
      <c r="G80" s="205" t="s">
        <v>279</v>
      </c>
      <c r="H80" s="207" t="s">
        <v>726</v>
      </c>
      <c r="I80" s="207" t="s">
        <v>215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652</v>
      </c>
      <c r="C81" s="205" t="s">
        <v>653</v>
      </c>
      <c r="D81" s="72" t="str">
        <f t="shared" si="3"/>
        <v>dez/2017</v>
      </c>
      <c r="E81" s="206">
        <v>43091</v>
      </c>
      <c r="F81" s="205" t="s">
        <v>638</v>
      </c>
      <c r="G81" s="205" t="s">
        <v>279</v>
      </c>
      <c r="H81" s="207" t="s">
        <v>727</v>
      </c>
      <c r="I81" s="207" t="s">
        <v>215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652</v>
      </c>
      <c r="C82" s="205" t="s">
        <v>653</v>
      </c>
      <c r="D82" s="72" t="str">
        <f t="shared" si="3"/>
        <v>dez/2017</v>
      </c>
      <c r="E82" s="206">
        <v>43091</v>
      </c>
      <c r="F82" s="205" t="s">
        <v>638</v>
      </c>
      <c r="G82" s="205" t="s">
        <v>279</v>
      </c>
      <c r="H82" s="207" t="s">
        <v>728</v>
      </c>
      <c r="I82" s="207" t="s">
        <v>215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652</v>
      </c>
      <c r="C83" s="205" t="s">
        <v>653</v>
      </c>
      <c r="D83" s="72" t="str">
        <f t="shared" si="3"/>
        <v>dez/2017</v>
      </c>
      <c r="E83" s="206">
        <v>43091</v>
      </c>
      <c r="F83" s="205" t="s">
        <v>638</v>
      </c>
      <c r="G83" s="205" t="s">
        <v>279</v>
      </c>
      <c r="H83" s="207" t="s">
        <v>729</v>
      </c>
      <c r="I83" s="207" t="s">
        <v>215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652</v>
      </c>
      <c r="C84" s="205" t="s">
        <v>653</v>
      </c>
      <c r="D84" s="72" t="str">
        <f t="shared" si="3"/>
        <v>dez/2017</v>
      </c>
      <c r="E84" s="206">
        <v>43091</v>
      </c>
      <c r="F84" s="205" t="s">
        <v>638</v>
      </c>
      <c r="G84" s="205" t="s">
        <v>279</v>
      </c>
      <c r="H84" s="207" t="s">
        <v>730</v>
      </c>
      <c r="I84" s="207" t="s">
        <v>215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652</v>
      </c>
      <c r="C85" s="205" t="s">
        <v>653</v>
      </c>
      <c r="D85" s="72" t="str">
        <f t="shared" si="3"/>
        <v>dez/2017</v>
      </c>
      <c r="E85" s="206">
        <v>43091</v>
      </c>
      <c r="F85" s="205" t="s">
        <v>638</v>
      </c>
      <c r="G85" s="205" t="s">
        <v>279</v>
      </c>
      <c r="H85" s="207" t="s">
        <v>731</v>
      </c>
      <c r="I85" s="207" t="s">
        <v>215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652</v>
      </c>
      <c r="C86" s="205" t="s">
        <v>653</v>
      </c>
      <c r="D86" s="72" t="str">
        <f t="shared" si="3"/>
        <v>dez/2017</v>
      </c>
      <c r="E86" s="206">
        <v>43091</v>
      </c>
      <c r="F86" s="205" t="s">
        <v>638</v>
      </c>
      <c r="G86" s="205" t="s">
        <v>279</v>
      </c>
      <c r="H86" s="207" t="s">
        <v>732</v>
      </c>
      <c r="I86" s="207" t="s">
        <v>215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652</v>
      </c>
      <c r="C87" s="205" t="s">
        <v>653</v>
      </c>
      <c r="D87" s="72" t="str">
        <f t="shared" si="3"/>
        <v>dez/2017</v>
      </c>
      <c r="E87" s="206">
        <v>43091</v>
      </c>
      <c r="F87" s="205" t="s">
        <v>638</v>
      </c>
      <c r="G87" s="205" t="s">
        <v>279</v>
      </c>
      <c r="H87" s="207" t="s">
        <v>733</v>
      </c>
      <c r="I87" s="207" t="s">
        <v>215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652</v>
      </c>
      <c r="C88" s="205" t="s">
        <v>653</v>
      </c>
      <c r="D88" s="72" t="str">
        <f t="shared" si="3"/>
        <v>dez/2017</v>
      </c>
      <c r="E88" s="206">
        <v>43091</v>
      </c>
      <c r="F88" s="205" t="s">
        <v>638</v>
      </c>
      <c r="G88" s="205" t="s">
        <v>279</v>
      </c>
      <c r="H88" s="207" t="s">
        <v>734</v>
      </c>
      <c r="I88" s="207" t="s">
        <v>215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652</v>
      </c>
      <c r="C89" s="205" t="s">
        <v>653</v>
      </c>
      <c r="D89" s="72" t="str">
        <f t="shared" si="3"/>
        <v>dez/2017</v>
      </c>
      <c r="E89" s="206">
        <v>43091</v>
      </c>
      <c r="F89" s="205" t="s">
        <v>638</v>
      </c>
      <c r="G89" s="205" t="s">
        <v>279</v>
      </c>
      <c r="H89" s="207" t="s">
        <v>735</v>
      </c>
      <c r="I89" s="207" t="s">
        <v>215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652</v>
      </c>
      <c r="C90" s="205" t="s">
        <v>653</v>
      </c>
      <c r="D90" s="72" t="str">
        <f t="shared" si="3"/>
        <v>dez/2017</v>
      </c>
      <c r="E90" s="206">
        <v>43091</v>
      </c>
      <c r="F90" s="205" t="s">
        <v>638</v>
      </c>
      <c r="G90" s="205" t="s">
        <v>279</v>
      </c>
      <c r="H90" s="207" t="s">
        <v>736</v>
      </c>
      <c r="I90" s="207" t="s">
        <v>215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652</v>
      </c>
      <c r="C91" s="205" t="s">
        <v>653</v>
      </c>
      <c r="D91" s="72" t="str">
        <f t="shared" si="3"/>
        <v>dez/2017</v>
      </c>
      <c r="E91" s="206">
        <v>43091</v>
      </c>
      <c r="F91" s="205" t="s">
        <v>638</v>
      </c>
      <c r="G91" s="205" t="s">
        <v>279</v>
      </c>
      <c r="H91" s="207" t="s">
        <v>737</v>
      </c>
      <c r="I91" s="207" t="s">
        <v>215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652</v>
      </c>
      <c r="C92" s="205" t="s">
        <v>653</v>
      </c>
      <c r="D92" s="72" t="str">
        <f t="shared" si="3"/>
        <v>dez/2017</v>
      </c>
      <c r="E92" s="206">
        <v>43091</v>
      </c>
      <c r="F92" s="205" t="s">
        <v>638</v>
      </c>
      <c r="G92" s="205" t="s">
        <v>279</v>
      </c>
      <c r="H92" s="207" t="s">
        <v>738</v>
      </c>
      <c r="I92" s="207" t="s">
        <v>215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652</v>
      </c>
      <c r="C93" s="205" t="s">
        <v>653</v>
      </c>
      <c r="D93" s="72" t="str">
        <f t="shared" si="3"/>
        <v>dez/2017</v>
      </c>
      <c r="E93" s="206">
        <v>43091</v>
      </c>
      <c r="F93" s="205" t="s">
        <v>638</v>
      </c>
      <c r="G93" s="205" t="s">
        <v>279</v>
      </c>
      <c r="H93" s="207" t="s">
        <v>739</v>
      </c>
      <c r="I93" s="207" t="s">
        <v>215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652</v>
      </c>
      <c r="C94" s="205" t="s">
        <v>653</v>
      </c>
      <c r="D94" s="72" t="str">
        <f t="shared" si="3"/>
        <v>dez/2017</v>
      </c>
      <c r="E94" s="206">
        <v>43091</v>
      </c>
      <c r="F94" s="205" t="s">
        <v>638</v>
      </c>
      <c r="G94" s="205" t="s">
        <v>279</v>
      </c>
      <c r="H94" s="207" t="s">
        <v>739</v>
      </c>
      <c r="I94" s="207" t="s">
        <v>215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652</v>
      </c>
      <c r="C95" s="205" t="s">
        <v>653</v>
      </c>
      <c r="D95" s="72" t="str">
        <f t="shared" si="3"/>
        <v>dez/2017</v>
      </c>
      <c r="E95" s="206">
        <v>43091</v>
      </c>
      <c r="F95" s="205" t="s">
        <v>638</v>
      </c>
      <c r="G95" s="205" t="s">
        <v>279</v>
      </c>
      <c r="H95" s="207" t="s">
        <v>740</v>
      </c>
      <c r="I95" s="207" t="s">
        <v>215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652</v>
      </c>
      <c r="C96" s="205" t="s">
        <v>653</v>
      </c>
      <c r="D96" s="72" t="str">
        <f t="shared" si="3"/>
        <v>dez/2017</v>
      </c>
      <c r="E96" s="206">
        <v>43091</v>
      </c>
      <c r="F96" s="205" t="s">
        <v>638</v>
      </c>
      <c r="G96" s="205" t="s">
        <v>279</v>
      </c>
      <c r="H96" s="207" t="s">
        <v>741</v>
      </c>
      <c r="I96" s="207" t="s">
        <v>215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652</v>
      </c>
      <c r="C97" s="205" t="s">
        <v>653</v>
      </c>
      <c r="D97" s="72" t="str">
        <f t="shared" si="3"/>
        <v>dez/2017</v>
      </c>
      <c r="E97" s="206">
        <v>43091</v>
      </c>
      <c r="F97" s="205" t="s">
        <v>638</v>
      </c>
      <c r="G97" s="205" t="s">
        <v>279</v>
      </c>
      <c r="H97" s="207" t="s">
        <v>742</v>
      </c>
      <c r="I97" s="207" t="s">
        <v>215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652</v>
      </c>
      <c r="C98" s="205" t="s">
        <v>653</v>
      </c>
      <c r="D98" s="72" t="str">
        <f t="shared" si="3"/>
        <v>dez/2017</v>
      </c>
      <c r="E98" s="206">
        <v>43091</v>
      </c>
      <c r="F98" s="205" t="s">
        <v>638</v>
      </c>
      <c r="G98" s="205" t="s">
        <v>279</v>
      </c>
      <c r="H98" s="207" t="s">
        <v>743</v>
      </c>
      <c r="I98" s="207" t="s">
        <v>215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652</v>
      </c>
      <c r="C99" s="205" t="s">
        <v>653</v>
      </c>
      <c r="D99" s="72" t="str">
        <f t="shared" si="3"/>
        <v>dez/2017</v>
      </c>
      <c r="E99" s="206">
        <v>43091</v>
      </c>
      <c r="F99" s="205" t="s">
        <v>638</v>
      </c>
      <c r="G99" s="205" t="s">
        <v>279</v>
      </c>
      <c r="H99" s="207" t="s">
        <v>744</v>
      </c>
      <c r="I99" s="207" t="s">
        <v>215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652</v>
      </c>
      <c r="C100" s="205" t="s">
        <v>653</v>
      </c>
      <c r="D100" s="72" t="str">
        <f t="shared" si="3"/>
        <v>dez/2017</v>
      </c>
      <c r="E100" s="206">
        <v>43091</v>
      </c>
      <c r="F100" s="205" t="s">
        <v>638</v>
      </c>
      <c r="G100" s="205" t="s">
        <v>279</v>
      </c>
      <c r="H100" s="207" t="s">
        <v>745</v>
      </c>
      <c r="I100" s="207" t="s">
        <v>215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652</v>
      </c>
      <c r="C101" s="205" t="s">
        <v>653</v>
      </c>
      <c r="D101" s="72" t="str">
        <f t="shared" si="3"/>
        <v>dez/2017</v>
      </c>
      <c r="E101" s="206">
        <v>43091</v>
      </c>
      <c r="F101" s="205" t="s">
        <v>638</v>
      </c>
      <c r="G101" s="205" t="s">
        <v>279</v>
      </c>
      <c r="H101" s="207" t="s">
        <v>746</v>
      </c>
      <c r="I101" s="207" t="s">
        <v>215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652</v>
      </c>
      <c r="C102" s="205" t="s">
        <v>653</v>
      </c>
      <c r="D102" s="72" t="str">
        <f t="shared" si="3"/>
        <v>dez/2017</v>
      </c>
      <c r="E102" s="206">
        <v>43091</v>
      </c>
      <c r="F102" s="205" t="s">
        <v>638</v>
      </c>
      <c r="G102" s="205" t="s">
        <v>279</v>
      </c>
      <c r="H102" s="207" t="s">
        <v>747</v>
      </c>
      <c r="I102" s="207" t="s">
        <v>215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652</v>
      </c>
      <c r="C103" s="205" t="s">
        <v>653</v>
      </c>
      <c r="D103" s="72" t="str">
        <f t="shared" si="3"/>
        <v>dez/2017</v>
      </c>
      <c r="E103" s="206">
        <v>43091</v>
      </c>
      <c r="F103" s="205" t="s">
        <v>638</v>
      </c>
      <c r="G103" s="205" t="s">
        <v>279</v>
      </c>
      <c r="H103" s="207" t="s">
        <v>748</v>
      </c>
      <c r="I103" s="207" t="s">
        <v>215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652</v>
      </c>
      <c r="C104" s="205" t="s">
        <v>653</v>
      </c>
      <c r="D104" s="72" t="str">
        <f t="shared" si="3"/>
        <v>dez/2017</v>
      </c>
      <c r="E104" s="206">
        <v>43091</v>
      </c>
      <c r="F104" s="205" t="s">
        <v>638</v>
      </c>
      <c r="G104" s="205" t="s">
        <v>279</v>
      </c>
      <c r="H104" s="207" t="s">
        <v>749</v>
      </c>
      <c r="I104" s="207" t="s">
        <v>215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652</v>
      </c>
      <c r="C105" s="205" t="s">
        <v>653</v>
      </c>
      <c r="D105" s="72" t="str">
        <f t="shared" si="3"/>
        <v>dez/2017</v>
      </c>
      <c r="E105" s="206">
        <v>43091</v>
      </c>
      <c r="F105" s="205" t="s">
        <v>638</v>
      </c>
      <c r="G105" s="205" t="s">
        <v>279</v>
      </c>
      <c r="H105" s="207" t="s">
        <v>750</v>
      </c>
      <c r="I105" s="207" t="s">
        <v>215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652</v>
      </c>
      <c r="C106" s="205" t="s">
        <v>653</v>
      </c>
      <c r="D106" s="72" t="str">
        <f t="shared" si="3"/>
        <v>dez/2017</v>
      </c>
      <c r="E106" s="206">
        <v>43091</v>
      </c>
      <c r="F106" s="205" t="s">
        <v>638</v>
      </c>
      <c r="G106" s="205" t="s">
        <v>279</v>
      </c>
      <c r="H106" s="207" t="s">
        <v>751</v>
      </c>
      <c r="I106" s="207" t="s">
        <v>215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652</v>
      </c>
      <c r="C107" s="205" t="s">
        <v>653</v>
      </c>
      <c r="D107" s="72" t="str">
        <f t="shared" si="3"/>
        <v>dez/2017</v>
      </c>
      <c r="E107" s="206">
        <v>43091</v>
      </c>
      <c r="F107" s="205" t="s">
        <v>638</v>
      </c>
      <c r="G107" s="205" t="s">
        <v>279</v>
      </c>
      <c r="H107" s="207" t="s">
        <v>752</v>
      </c>
      <c r="I107" s="207" t="s">
        <v>215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652</v>
      </c>
      <c r="C108" s="205" t="s">
        <v>653</v>
      </c>
      <c r="D108" s="72" t="str">
        <f t="shared" si="3"/>
        <v>dez/2017</v>
      </c>
      <c r="E108" s="206">
        <v>43091</v>
      </c>
      <c r="F108" s="205" t="s">
        <v>638</v>
      </c>
      <c r="G108" s="205" t="s">
        <v>279</v>
      </c>
      <c r="H108" s="207" t="s">
        <v>753</v>
      </c>
      <c r="I108" s="207" t="s">
        <v>215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652</v>
      </c>
      <c r="C109" s="205" t="s">
        <v>653</v>
      </c>
      <c r="D109" s="72" t="str">
        <f t="shared" si="3"/>
        <v>dez/2017</v>
      </c>
      <c r="E109" s="206">
        <v>43091</v>
      </c>
      <c r="F109" s="205" t="s">
        <v>638</v>
      </c>
      <c r="G109" s="205" t="s">
        <v>279</v>
      </c>
      <c r="H109" s="207" t="s">
        <v>754</v>
      </c>
      <c r="I109" s="207" t="s">
        <v>215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652</v>
      </c>
      <c r="C110" s="205" t="s">
        <v>653</v>
      </c>
      <c r="D110" s="72" t="str">
        <f t="shared" si="3"/>
        <v>dez/2017</v>
      </c>
      <c r="E110" s="206">
        <v>43091</v>
      </c>
      <c r="F110" s="205" t="s">
        <v>638</v>
      </c>
      <c r="G110" s="205" t="s">
        <v>279</v>
      </c>
      <c r="H110" s="207" t="s">
        <v>755</v>
      </c>
      <c r="I110" s="207" t="s">
        <v>215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652</v>
      </c>
      <c r="C111" s="205" t="s">
        <v>653</v>
      </c>
      <c r="D111" s="72" t="str">
        <f t="shared" si="3"/>
        <v>dez/2017</v>
      </c>
      <c r="E111" s="206">
        <v>43091</v>
      </c>
      <c r="F111" s="205" t="s">
        <v>638</v>
      </c>
      <c r="G111" s="205" t="s">
        <v>279</v>
      </c>
      <c r="H111" s="207" t="s">
        <v>756</v>
      </c>
      <c r="I111" s="207" t="s">
        <v>215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652</v>
      </c>
      <c r="C112" s="205" t="s">
        <v>653</v>
      </c>
      <c r="D112" s="72" t="str">
        <f t="shared" si="3"/>
        <v>dez/2017</v>
      </c>
      <c r="E112" s="206">
        <v>43091</v>
      </c>
      <c r="F112" s="205" t="s">
        <v>638</v>
      </c>
      <c r="G112" s="205" t="s">
        <v>279</v>
      </c>
      <c r="H112" s="207" t="s">
        <v>757</v>
      </c>
      <c r="I112" s="207" t="s">
        <v>215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652</v>
      </c>
      <c r="C113" s="205" t="s">
        <v>653</v>
      </c>
      <c r="D113" s="72" t="str">
        <f t="shared" si="3"/>
        <v>dez/2017</v>
      </c>
      <c r="E113" s="206">
        <v>43091</v>
      </c>
      <c r="F113" s="205" t="s">
        <v>638</v>
      </c>
      <c r="G113" s="205" t="s">
        <v>279</v>
      </c>
      <c r="H113" s="207" t="s">
        <v>758</v>
      </c>
      <c r="I113" s="207" t="s">
        <v>215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652</v>
      </c>
      <c r="C114" s="205" t="s">
        <v>653</v>
      </c>
      <c r="D114" s="72" t="str">
        <f t="shared" si="3"/>
        <v>dez/2017</v>
      </c>
      <c r="E114" s="206">
        <v>43091</v>
      </c>
      <c r="F114" s="205" t="s">
        <v>638</v>
      </c>
      <c r="G114" s="205" t="s">
        <v>279</v>
      </c>
      <c r="H114" s="207" t="s">
        <v>759</v>
      </c>
      <c r="I114" s="207" t="s">
        <v>215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652</v>
      </c>
      <c r="C115" s="205" t="s">
        <v>653</v>
      </c>
      <c r="D115" s="72" t="str">
        <f t="shared" si="3"/>
        <v>dez/2017</v>
      </c>
      <c r="E115" s="206">
        <v>43091</v>
      </c>
      <c r="F115" s="205" t="s">
        <v>638</v>
      </c>
      <c r="G115" s="205" t="s">
        <v>279</v>
      </c>
      <c r="H115" s="207" t="s">
        <v>760</v>
      </c>
      <c r="I115" s="207" t="s">
        <v>215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652</v>
      </c>
      <c r="C116" s="205" t="s">
        <v>653</v>
      </c>
      <c r="D116" s="72" t="str">
        <f t="shared" si="3"/>
        <v>dez/2017</v>
      </c>
      <c r="E116" s="206">
        <v>43091</v>
      </c>
      <c r="F116" s="205" t="s">
        <v>638</v>
      </c>
      <c r="G116" s="205" t="s">
        <v>279</v>
      </c>
      <c r="H116" s="207" t="s">
        <v>761</v>
      </c>
      <c r="I116" s="207" t="s">
        <v>215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652</v>
      </c>
      <c r="C117" s="205" t="s">
        <v>653</v>
      </c>
      <c r="D117" s="72" t="str">
        <f t="shared" si="3"/>
        <v>dez/2017</v>
      </c>
      <c r="E117" s="206">
        <v>43091</v>
      </c>
      <c r="F117" s="205" t="s">
        <v>638</v>
      </c>
      <c r="G117" s="205" t="s">
        <v>279</v>
      </c>
      <c r="H117" s="207" t="s">
        <v>762</v>
      </c>
      <c r="I117" s="207" t="s">
        <v>215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652</v>
      </c>
      <c r="C118" s="205" t="s">
        <v>653</v>
      </c>
      <c r="D118" s="72" t="str">
        <f t="shared" si="3"/>
        <v>dez/2017</v>
      </c>
      <c r="E118" s="206">
        <v>43091</v>
      </c>
      <c r="F118" s="205" t="s">
        <v>638</v>
      </c>
      <c r="G118" s="205" t="s">
        <v>279</v>
      </c>
      <c r="H118" s="207" t="s">
        <v>763</v>
      </c>
      <c r="I118" s="207" t="s">
        <v>215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652</v>
      </c>
      <c r="C119" s="205" t="s">
        <v>653</v>
      </c>
      <c r="D119" s="72" t="str">
        <f t="shared" si="3"/>
        <v>dez/2017</v>
      </c>
      <c r="E119" s="206">
        <v>43091</v>
      </c>
      <c r="F119" s="205" t="s">
        <v>638</v>
      </c>
      <c r="G119" s="205" t="s">
        <v>279</v>
      </c>
      <c r="H119" s="207" t="s">
        <v>764</v>
      </c>
      <c r="I119" s="207" t="s">
        <v>215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652</v>
      </c>
      <c r="C120" s="205" t="s">
        <v>653</v>
      </c>
      <c r="D120" s="72" t="str">
        <f t="shared" si="3"/>
        <v>dez/2017</v>
      </c>
      <c r="E120" s="206">
        <v>43091</v>
      </c>
      <c r="F120" s="205" t="s">
        <v>638</v>
      </c>
      <c r="G120" s="205" t="s">
        <v>279</v>
      </c>
      <c r="H120" s="207" t="s">
        <v>765</v>
      </c>
      <c r="I120" s="207" t="s">
        <v>215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652</v>
      </c>
      <c r="C121" s="205" t="s">
        <v>653</v>
      </c>
      <c r="D121" s="72" t="str">
        <f t="shared" si="3"/>
        <v>dez/2017</v>
      </c>
      <c r="E121" s="206">
        <v>43091</v>
      </c>
      <c r="F121" s="205" t="s">
        <v>638</v>
      </c>
      <c r="G121" s="205" t="s">
        <v>279</v>
      </c>
      <c r="H121" s="207" t="s">
        <v>766</v>
      </c>
      <c r="I121" s="207" t="s">
        <v>215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652</v>
      </c>
      <c r="C122" s="205" t="s">
        <v>653</v>
      </c>
      <c r="D122" s="72" t="str">
        <f t="shared" si="3"/>
        <v>dez/2017</v>
      </c>
      <c r="E122" s="206">
        <v>43091</v>
      </c>
      <c r="F122" s="205" t="s">
        <v>638</v>
      </c>
      <c r="G122" s="205" t="s">
        <v>279</v>
      </c>
      <c r="H122" s="207" t="s">
        <v>767</v>
      </c>
      <c r="I122" s="207" t="s">
        <v>215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652</v>
      </c>
      <c r="C123" s="205" t="s">
        <v>653</v>
      </c>
      <c r="D123" s="72" t="str">
        <f t="shared" si="3"/>
        <v>dez/2017</v>
      </c>
      <c r="E123" s="206">
        <v>43091</v>
      </c>
      <c r="F123" s="205" t="s">
        <v>638</v>
      </c>
      <c r="G123" s="205" t="s">
        <v>279</v>
      </c>
      <c r="H123" s="207" t="s">
        <v>768</v>
      </c>
      <c r="I123" s="207" t="s">
        <v>215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652</v>
      </c>
      <c r="C124" s="205" t="s">
        <v>653</v>
      </c>
      <c r="D124" s="72" t="str">
        <f t="shared" si="3"/>
        <v>dez/2017</v>
      </c>
      <c r="E124" s="206">
        <v>43091</v>
      </c>
      <c r="F124" s="205" t="s">
        <v>638</v>
      </c>
      <c r="G124" s="205" t="s">
        <v>279</v>
      </c>
      <c r="H124" s="207" t="s">
        <v>769</v>
      </c>
      <c r="I124" s="207" t="s">
        <v>215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652</v>
      </c>
      <c r="C125" s="205" t="s">
        <v>653</v>
      </c>
      <c r="D125" s="72" t="str">
        <f t="shared" si="3"/>
        <v>dez/2017</v>
      </c>
      <c r="E125" s="206">
        <v>43091</v>
      </c>
      <c r="F125" s="205" t="s">
        <v>638</v>
      </c>
      <c r="G125" s="205" t="s">
        <v>279</v>
      </c>
      <c r="H125" s="207" t="s">
        <v>770</v>
      </c>
      <c r="I125" s="207" t="s">
        <v>215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652</v>
      </c>
      <c r="C126" s="205" t="s">
        <v>653</v>
      </c>
      <c r="D126" s="72" t="str">
        <f t="shared" si="3"/>
        <v>dez/2017</v>
      </c>
      <c r="E126" s="206">
        <v>43091</v>
      </c>
      <c r="F126" s="205" t="s">
        <v>638</v>
      </c>
      <c r="G126" s="205" t="s">
        <v>279</v>
      </c>
      <c r="H126" s="207" t="s">
        <v>771</v>
      </c>
      <c r="I126" s="207" t="s">
        <v>215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652</v>
      </c>
      <c r="C127" s="205" t="s">
        <v>653</v>
      </c>
      <c r="D127" s="72" t="str">
        <f t="shared" si="3"/>
        <v>dez/2017</v>
      </c>
      <c r="E127" s="206">
        <v>43091</v>
      </c>
      <c r="F127" s="205" t="s">
        <v>638</v>
      </c>
      <c r="G127" s="205" t="s">
        <v>279</v>
      </c>
      <c r="H127" s="207" t="s">
        <v>772</v>
      </c>
      <c r="I127" s="207" t="s">
        <v>215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652</v>
      </c>
      <c r="C128" s="205" t="s">
        <v>653</v>
      </c>
      <c r="D128" s="72" t="str">
        <f t="shared" si="3"/>
        <v>dez/2017</v>
      </c>
      <c r="E128" s="206">
        <v>43091</v>
      </c>
      <c r="F128" s="205" t="s">
        <v>638</v>
      </c>
      <c r="G128" s="205" t="s">
        <v>279</v>
      </c>
      <c r="H128" s="207" t="s">
        <v>773</v>
      </c>
      <c r="I128" s="207" t="s">
        <v>215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652</v>
      </c>
      <c r="C129" s="205" t="s">
        <v>653</v>
      </c>
      <c r="D129" s="72" t="str">
        <f t="shared" si="3"/>
        <v>dez/2017</v>
      </c>
      <c r="E129" s="206">
        <v>43091</v>
      </c>
      <c r="F129" s="205" t="s">
        <v>638</v>
      </c>
      <c r="G129" s="205" t="s">
        <v>279</v>
      </c>
      <c r="H129" s="207" t="s">
        <v>774</v>
      </c>
      <c r="I129" s="207" t="s">
        <v>215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652</v>
      </c>
      <c r="C130" s="205" t="s">
        <v>653</v>
      </c>
      <c r="D130" s="72" t="str">
        <f t="shared" si="3"/>
        <v>dez/2017</v>
      </c>
      <c r="E130" s="206">
        <v>43091</v>
      </c>
      <c r="F130" s="205" t="s">
        <v>638</v>
      </c>
      <c r="G130" s="205" t="s">
        <v>279</v>
      </c>
      <c r="H130" s="207" t="s">
        <v>775</v>
      </c>
      <c r="I130" s="207" t="s">
        <v>215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652</v>
      </c>
      <c r="C131" s="205" t="s">
        <v>653</v>
      </c>
      <c r="D131" s="72" t="str">
        <f t="shared" si="3"/>
        <v>dez/2017</v>
      </c>
      <c r="E131" s="206">
        <v>43091</v>
      </c>
      <c r="F131" s="205" t="s">
        <v>638</v>
      </c>
      <c r="G131" s="205" t="s">
        <v>279</v>
      </c>
      <c r="H131" s="207" t="s">
        <v>776</v>
      </c>
      <c r="I131" s="207" t="s">
        <v>215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652</v>
      </c>
      <c r="C132" s="205" t="s">
        <v>653</v>
      </c>
      <c r="D132" s="72" t="str">
        <f t="shared" ref="D132:D195" si="5">TEXT(E132,"mmm/aaaa")</f>
        <v>dez/2017</v>
      </c>
      <c r="E132" s="206">
        <v>43091</v>
      </c>
      <c r="F132" s="205" t="s">
        <v>638</v>
      </c>
      <c r="G132" s="205" t="s">
        <v>279</v>
      </c>
      <c r="H132" s="207" t="s">
        <v>777</v>
      </c>
      <c r="I132" s="207" t="s">
        <v>215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652</v>
      </c>
      <c r="C133" s="205" t="s">
        <v>653</v>
      </c>
      <c r="D133" s="72" t="str">
        <f t="shared" si="5"/>
        <v>dez/2017</v>
      </c>
      <c r="E133" s="206">
        <v>43091</v>
      </c>
      <c r="F133" s="205" t="s">
        <v>638</v>
      </c>
      <c r="G133" s="205" t="s">
        <v>279</v>
      </c>
      <c r="H133" s="207" t="s">
        <v>778</v>
      </c>
      <c r="I133" s="207" t="s">
        <v>215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652</v>
      </c>
      <c r="C134" s="205" t="s">
        <v>653</v>
      </c>
      <c r="D134" s="72" t="str">
        <f t="shared" si="5"/>
        <v>dez/2017</v>
      </c>
      <c r="E134" s="206">
        <v>43091</v>
      </c>
      <c r="F134" s="205" t="s">
        <v>638</v>
      </c>
      <c r="G134" s="205" t="s">
        <v>279</v>
      </c>
      <c r="H134" s="207" t="s">
        <v>779</v>
      </c>
      <c r="I134" s="207" t="s">
        <v>215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652</v>
      </c>
      <c r="C135" s="205" t="s">
        <v>653</v>
      </c>
      <c r="D135" s="72" t="str">
        <f t="shared" si="5"/>
        <v>dez/2017</v>
      </c>
      <c r="E135" s="206">
        <v>43091</v>
      </c>
      <c r="F135" s="205" t="s">
        <v>638</v>
      </c>
      <c r="G135" s="205" t="s">
        <v>279</v>
      </c>
      <c r="H135" s="207" t="s">
        <v>780</v>
      </c>
      <c r="I135" s="207" t="s">
        <v>215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652</v>
      </c>
      <c r="C136" s="205" t="s">
        <v>653</v>
      </c>
      <c r="D136" s="72" t="str">
        <f t="shared" si="5"/>
        <v>dez/2017</v>
      </c>
      <c r="E136" s="206">
        <v>43091</v>
      </c>
      <c r="F136" s="205" t="s">
        <v>638</v>
      </c>
      <c r="G136" s="205" t="s">
        <v>279</v>
      </c>
      <c r="H136" s="207" t="s">
        <v>781</v>
      </c>
      <c r="I136" s="207" t="s">
        <v>215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652</v>
      </c>
      <c r="C137" s="205" t="s">
        <v>653</v>
      </c>
      <c r="D137" s="72" t="str">
        <f t="shared" si="5"/>
        <v>dez/2017</v>
      </c>
      <c r="E137" s="206">
        <v>43091</v>
      </c>
      <c r="F137" s="205" t="s">
        <v>638</v>
      </c>
      <c r="G137" s="205" t="s">
        <v>279</v>
      </c>
      <c r="H137" s="207" t="s">
        <v>782</v>
      </c>
      <c r="I137" s="207" t="s">
        <v>215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652</v>
      </c>
      <c r="C138" s="205" t="s">
        <v>653</v>
      </c>
      <c r="D138" s="72" t="str">
        <f t="shared" si="5"/>
        <v>dez/2017</v>
      </c>
      <c r="E138" s="206">
        <v>43091</v>
      </c>
      <c r="F138" s="205" t="s">
        <v>638</v>
      </c>
      <c r="G138" s="205" t="s">
        <v>279</v>
      </c>
      <c r="H138" s="207" t="s">
        <v>783</v>
      </c>
      <c r="I138" s="207" t="s">
        <v>215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652</v>
      </c>
      <c r="C139" s="205" t="s">
        <v>653</v>
      </c>
      <c r="D139" s="72" t="str">
        <f t="shared" si="5"/>
        <v>dez/2017</v>
      </c>
      <c r="E139" s="206">
        <v>43091</v>
      </c>
      <c r="F139" s="205" t="s">
        <v>638</v>
      </c>
      <c r="G139" s="205" t="s">
        <v>279</v>
      </c>
      <c r="H139" s="207" t="s">
        <v>784</v>
      </c>
      <c r="I139" s="207" t="s">
        <v>215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652</v>
      </c>
      <c r="C140" s="205" t="s">
        <v>653</v>
      </c>
      <c r="D140" s="72" t="str">
        <f t="shared" si="5"/>
        <v>dez/2017</v>
      </c>
      <c r="E140" s="206">
        <v>43091</v>
      </c>
      <c r="F140" s="205" t="s">
        <v>638</v>
      </c>
      <c r="G140" s="205" t="s">
        <v>279</v>
      </c>
      <c r="H140" s="207" t="s">
        <v>785</v>
      </c>
      <c r="I140" s="207" t="s">
        <v>215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652</v>
      </c>
      <c r="C141" s="205" t="s">
        <v>653</v>
      </c>
      <c r="D141" s="72" t="str">
        <f t="shared" si="5"/>
        <v>dez/2017</v>
      </c>
      <c r="E141" s="206">
        <v>43091</v>
      </c>
      <c r="F141" s="205" t="s">
        <v>638</v>
      </c>
      <c r="G141" s="205" t="s">
        <v>279</v>
      </c>
      <c r="H141" s="207" t="s">
        <v>786</v>
      </c>
      <c r="I141" s="207" t="s">
        <v>215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652</v>
      </c>
      <c r="C142" s="205" t="s">
        <v>653</v>
      </c>
      <c r="D142" s="72" t="str">
        <f t="shared" si="5"/>
        <v>dez/2017</v>
      </c>
      <c r="E142" s="206">
        <v>43091</v>
      </c>
      <c r="F142" s="205" t="s">
        <v>638</v>
      </c>
      <c r="G142" s="205" t="s">
        <v>279</v>
      </c>
      <c r="H142" s="207" t="s">
        <v>787</v>
      </c>
      <c r="I142" s="207" t="s">
        <v>215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652</v>
      </c>
      <c r="C143" s="205" t="s">
        <v>653</v>
      </c>
      <c r="D143" s="72" t="str">
        <f t="shared" si="5"/>
        <v>dez/2017</v>
      </c>
      <c r="E143" s="206">
        <v>43091</v>
      </c>
      <c r="F143" s="205" t="s">
        <v>638</v>
      </c>
      <c r="G143" s="205" t="s">
        <v>279</v>
      </c>
      <c r="H143" s="207" t="s">
        <v>788</v>
      </c>
      <c r="I143" s="207" t="s">
        <v>215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652</v>
      </c>
      <c r="C144" s="205" t="s">
        <v>653</v>
      </c>
      <c r="D144" s="72" t="str">
        <f t="shared" si="5"/>
        <v>dez/2017</v>
      </c>
      <c r="E144" s="206">
        <v>43091</v>
      </c>
      <c r="F144" s="205" t="s">
        <v>638</v>
      </c>
      <c r="G144" s="205" t="s">
        <v>279</v>
      </c>
      <c r="H144" s="207" t="s">
        <v>789</v>
      </c>
      <c r="I144" s="207" t="s">
        <v>215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652</v>
      </c>
      <c r="C145" s="205" t="s">
        <v>653</v>
      </c>
      <c r="D145" s="72" t="str">
        <f t="shared" si="5"/>
        <v>dez/2017</v>
      </c>
      <c r="E145" s="206">
        <v>43091</v>
      </c>
      <c r="F145" s="205" t="s">
        <v>638</v>
      </c>
      <c r="G145" s="205" t="s">
        <v>279</v>
      </c>
      <c r="H145" s="207" t="s">
        <v>790</v>
      </c>
      <c r="I145" s="207" t="s">
        <v>215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652</v>
      </c>
      <c r="C146" s="205" t="s">
        <v>653</v>
      </c>
      <c r="D146" s="72" t="str">
        <f t="shared" si="5"/>
        <v>dez/2017</v>
      </c>
      <c r="E146" s="206">
        <v>43091</v>
      </c>
      <c r="F146" s="205" t="s">
        <v>638</v>
      </c>
      <c r="G146" s="205" t="s">
        <v>279</v>
      </c>
      <c r="H146" s="207" t="s">
        <v>791</v>
      </c>
      <c r="I146" s="207" t="s">
        <v>215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652</v>
      </c>
      <c r="C147" s="205" t="s">
        <v>653</v>
      </c>
      <c r="D147" s="72" t="str">
        <f t="shared" si="5"/>
        <v>dez/2017</v>
      </c>
      <c r="E147" s="206">
        <v>43091</v>
      </c>
      <c r="F147" s="205" t="s">
        <v>638</v>
      </c>
      <c r="G147" s="205" t="s">
        <v>279</v>
      </c>
      <c r="H147" s="207" t="s">
        <v>792</v>
      </c>
      <c r="I147" s="207" t="s">
        <v>215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652</v>
      </c>
      <c r="C148" s="205" t="s">
        <v>653</v>
      </c>
      <c r="D148" s="72" t="str">
        <f t="shared" si="5"/>
        <v>dez/2017</v>
      </c>
      <c r="E148" s="206">
        <v>43091</v>
      </c>
      <c r="F148" s="205" t="s">
        <v>638</v>
      </c>
      <c r="G148" s="205" t="s">
        <v>279</v>
      </c>
      <c r="H148" s="207" t="s">
        <v>793</v>
      </c>
      <c r="I148" s="207" t="s">
        <v>215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652</v>
      </c>
      <c r="C149" s="205" t="s">
        <v>653</v>
      </c>
      <c r="D149" s="72" t="str">
        <f t="shared" si="5"/>
        <v>dez/2017</v>
      </c>
      <c r="E149" s="206">
        <v>43091</v>
      </c>
      <c r="F149" s="205" t="s">
        <v>638</v>
      </c>
      <c r="G149" s="205" t="s">
        <v>279</v>
      </c>
      <c r="H149" s="207" t="s">
        <v>794</v>
      </c>
      <c r="I149" s="207" t="s">
        <v>215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652</v>
      </c>
      <c r="C150" s="205" t="s">
        <v>653</v>
      </c>
      <c r="D150" s="72" t="str">
        <f t="shared" si="5"/>
        <v>dez/2017</v>
      </c>
      <c r="E150" s="206">
        <v>43091</v>
      </c>
      <c r="F150" s="205" t="s">
        <v>638</v>
      </c>
      <c r="G150" s="205" t="s">
        <v>279</v>
      </c>
      <c r="H150" s="207" t="s">
        <v>795</v>
      </c>
      <c r="I150" s="207" t="s">
        <v>215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652</v>
      </c>
      <c r="C151" s="205" t="s">
        <v>653</v>
      </c>
      <c r="D151" s="72" t="str">
        <f t="shared" si="5"/>
        <v>dez/2017</v>
      </c>
      <c r="E151" s="206">
        <v>43091</v>
      </c>
      <c r="F151" s="205" t="s">
        <v>638</v>
      </c>
      <c r="G151" s="205" t="s">
        <v>279</v>
      </c>
      <c r="H151" s="207" t="s">
        <v>796</v>
      </c>
      <c r="I151" s="207" t="s">
        <v>215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652</v>
      </c>
      <c r="C152" s="205" t="s">
        <v>653</v>
      </c>
      <c r="D152" s="72" t="str">
        <f t="shared" si="5"/>
        <v>dez/2017</v>
      </c>
      <c r="E152" s="206">
        <v>43091</v>
      </c>
      <c r="F152" s="205" t="s">
        <v>638</v>
      </c>
      <c r="G152" s="205" t="s">
        <v>279</v>
      </c>
      <c r="H152" s="207" t="s">
        <v>797</v>
      </c>
      <c r="I152" s="207" t="s">
        <v>215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652</v>
      </c>
      <c r="C153" s="205" t="s">
        <v>653</v>
      </c>
      <c r="D153" s="72" t="str">
        <f t="shared" si="5"/>
        <v>dez/2017</v>
      </c>
      <c r="E153" s="206">
        <v>43091</v>
      </c>
      <c r="F153" s="205" t="s">
        <v>638</v>
      </c>
      <c r="G153" s="205" t="s">
        <v>279</v>
      </c>
      <c r="H153" s="207" t="s">
        <v>798</v>
      </c>
      <c r="I153" s="207" t="s">
        <v>215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652</v>
      </c>
      <c r="C154" s="205" t="s">
        <v>653</v>
      </c>
      <c r="D154" s="72" t="str">
        <f t="shared" si="5"/>
        <v>dez/2017</v>
      </c>
      <c r="E154" s="206">
        <v>43091</v>
      </c>
      <c r="F154" s="205" t="s">
        <v>638</v>
      </c>
      <c r="G154" s="205" t="s">
        <v>279</v>
      </c>
      <c r="H154" s="207" t="s">
        <v>799</v>
      </c>
      <c r="I154" s="207" t="s">
        <v>215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652</v>
      </c>
      <c r="C155" s="205" t="s">
        <v>653</v>
      </c>
      <c r="D155" s="72" t="str">
        <f t="shared" si="5"/>
        <v>dez/2017</v>
      </c>
      <c r="E155" s="206">
        <v>43091</v>
      </c>
      <c r="F155" s="205" t="s">
        <v>638</v>
      </c>
      <c r="G155" s="205" t="s">
        <v>279</v>
      </c>
      <c r="H155" s="207" t="s">
        <v>800</v>
      </c>
      <c r="I155" s="207" t="s">
        <v>215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652</v>
      </c>
      <c r="C156" s="205" t="s">
        <v>653</v>
      </c>
      <c r="D156" s="72" t="str">
        <f t="shared" si="5"/>
        <v>dez/2017</v>
      </c>
      <c r="E156" s="206">
        <v>43091</v>
      </c>
      <c r="F156" s="205" t="s">
        <v>638</v>
      </c>
      <c r="G156" s="205" t="s">
        <v>279</v>
      </c>
      <c r="H156" s="207" t="s">
        <v>801</v>
      </c>
      <c r="I156" s="207" t="s">
        <v>215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652</v>
      </c>
      <c r="C157" s="205" t="s">
        <v>653</v>
      </c>
      <c r="D157" s="72" t="str">
        <f t="shared" si="5"/>
        <v>dez/2017</v>
      </c>
      <c r="E157" s="206">
        <v>43091</v>
      </c>
      <c r="F157" s="205" t="s">
        <v>638</v>
      </c>
      <c r="G157" s="205" t="s">
        <v>279</v>
      </c>
      <c r="H157" s="207" t="s">
        <v>802</v>
      </c>
      <c r="I157" s="207" t="s">
        <v>215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652</v>
      </c>
      <c r="C158" s="205" t="s">
        <v>653</v>
      </c>
      <c r="D158" s="72" t="str">
        <f t="shared" si="5"/>
        <v>dez/2017</v>
      </c>
      <c r="E158" s="206">
        <v>43091</v>
      </c>
      <c r="F158" s="205" t="s">
        <v>638</v>
      </c>
      <c r="G158" s="205" t="s">
        <v>279</v>
      </c>
      <c r="H158" s="207" t="s">
        <v>803</v>
      </c>
      <c r="I158" s="207" t="s">
        <v>215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652</v>
      </c>
      <c r="C159" s="205" t="s">
        <v>653</v>
      </c>
      <c r="D159" s="72" t="str">
        <f t="shared" si="5"/>
        <v>dez/2017</v>
      </c>
      <c r="E159" s="206">
        <v>43091</v>
      </c>
      <c r="F159" s="205" t="s">
        <v>638</v>
      </c>
      <c r="G159" s="205" t="s">
        <v>279</v>
      </c>
      <c r="H159" s="207" t="s">
        <v>804</v>
      </c>
      <c r="I159" s="207" t="s">
        <v>215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652</v>
      </c>
      <c r="C160" s="205" t="s">
        <v>653</v>
      </c>
      <c r="D160" s="72" t="str">
        <f t="shared" si="5"/>
        <v>dez/2017</v>
      </c>
      <c r="E160" s="206">
        <v>43091</v>
      </c>
      <c r="F160" s="205" t="s">
        <v>638</v>
      </c>
      <c r="G160" s="205" t="s">
        <v>279</v>
      </c>
      <c r="H160" s="207" t="s">
        <v>805</v>
      </c>
      <c r="I160" s="207" t="s">
        <v>215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652</v>
      </c>
      <c r="C161" s="205" t="s">
        <v>653</v>
      </c>
      <c r="D161" s="72" t="str">
        <f t="shared" si="5"/>
        <v>dez/2017</v>
      </c>
      <c r="E161" s="206">
        <v>43091</v>
      </c>
      <c r="F161" s="205" t="s">
        <v>638</v>
      </c>
      <c r="G161" s="205" t="s">
        <v>279</v>
      </c>
      <c r="H161" s="207" t="s">
        <v>806</v>
      </c>
      <c r="I161" s="207" t="s">
        <v>215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652</v>
      </c>
      <c r="C162" s="205" t="s">
        <v>653</v>
      </c>
      <c r="D162" s="72" t="str">
        <f t="shared" si="5"/>
        <v>dez/2017</v>
      </c>
      <c r="E162" s="206">
        <v>43091</v>
      </c>
      <c r="F162" s="205" t="s">
        <v>638</v>
      </c>
      <c r="G162" s="205" t="s">
        <v>279</v>
      </c>
      <c r="H162" s="207" t="s">
        <v>807</v>
      </c>
      <c r="I162" s="207" t="s">
        <v>215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652</v>
      </c>
      <c r="C163" s="205" t="s">
        <v>653</v>
      </c>
      <c r="D163" s="72" t="str">
        <f t="shared" si="5"/>
        <v>dez/2017</v>
      </c>
      <c r="E163" s="206">
        <v>43091</v>
      </c>
      <c r="F163" s="205" t="s">
        <v>638</v>
      </c>
      <c r="G163" s="205" t="s">
        <v>279</v>
      </c>
      <c r="H163" s="207" t="s">
        <v>808</v>
      </c>
      <c r="I163" s="207" t="s">
        <v>215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652</v>
      </c>
      <c r="C164" s="205" t="s">
        <v>653</v>
      </c>
      <c r="D164" s="72" t="str">
        <f t="shared" si="5"/>
        <v>dez/2017</v>
      </c>
      <c r="E164" s="206">
        <v>43091</v>
      </c>
      <c r="F164" s="205" t="s">
        <v>638</v>
      </c>
      <c r="G164" s="205" t="s">
        <v>279</v>
      </c>
      <c r="H164" s="207" t="s">
        <v>809</v>
      </c>
      <c r="I164" s="207" t="s">
        <v>215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652</v>
      </c>
      <c r="C165" s="205" t="s">
        <v>653</v>
      </c>
      <c r="D165" s="72" t="str">
        <f t="shared" si="5"/>
        <v>dez/2017</v>
      </c>
      <c r="E165" s="206">
        <v>43091</v>
      </c>
      <c r="F165" s="205" t="s">
        <v>638</v>
      </c>
      <c r="G165" s="205" t="s">
        <v>279</v>
      </c>
      <c r="H165" s="207" t="s">
        <v>810</v>
      </c>
      <c r="I165" s="207" t="s">
        <v>215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652</v>
      </c>
      <c r="C166" s="205" t="s">
        <v>653</v>
      </c>
      <c r="D166" s="72" t="str">
        <f t="shared" si="5"/>
        <v>dez/2017</v>
      </c>
      <c r="E166" s="206">
        <v>43091</v>
      </c>
      <c r="F166" s="205" t="s">
        <v>638</v>
      </c>
      <c r="G166" s="205" t="s">
        <v>279</v>
      </c>
      <c r="H166" s="207" t="s">
        <v>811</v>
      </c>
      <c r="I166" s="207" t="s">
        <v>215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652</v>
      </c>
      <c r="C167" s="205" t="s">
        <v>653</v>
      </c>
      <c r="D167" s="72" t="str">
        <f t="shared" si="5"/>
        <v>dez/2017</v>
      </c>
      <c r="E167" s="206">
        <v>43091</v>
      </c>
      <c r="F167" s="205" t="s">
        <v>638</v>
      </c>
      <c r="G167" s="205" t="s">
        <v>279</v>
      </c>
      <c r="H167" s="207" t="s">
        <v>812</v>
      </c>
      <c r="I167" s="207" t="s">
        <v>215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652</v>
      </c>
      <c r="C168" s="205" t="s">
        <v>653</v>
      </c>
      <c r="D168" s="72" t="str">
        <f t="shared" si="5"/>
        <v>dez/2017</v>
      </c>
      <c r="E168" s="206">
        <v>43091</v>
      </c>
      <c r="F168" s="205" t="s">
        <v>638</v>
      </c>
      <c r="G168" s="205" t="s">
        <v>279</v>
      </c>
      <c r="H168" s="207" t="s">
        <v>813</v>
      </c>
      <c r="I168" s="207" t="s">
        <v>215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652</v>
      </c>
      <c r="C169" s="205" t="s">
        <v>653</v>
      </c>
      <c r="D169" s="72" t="str">
        <f t="shared" si="5"/>
        <v>dez/2017</v>
      </c>
      <c r="E169" s="206">
        <v>43091</v>
      </c>
      <c r="F169" s="205" t="s">
        <v>638</v>
      </c>
      <c r="G169" s="205" t="s">
        <v>279</v>
      </c>
      <c r="H169" s="207" t="s">
        <v>814</v>
      </c>
      <c r="I169" s="207" t="s">
        <v>215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652</v>
      </c>
      <c r="C170" s="205" t="s">
        <v>653</v>
      </c>
      <c r="D170" s="72" t="str">
        <f t="shared" si="5"/>
        <v>dez/2017</v>
      </c>
      <c r="E170" s="206">
        <v>43091</v>
      </c>
      <c r="F170" s="205" t="s">
        <v>638</v>
      </c>
      <c r="G170" s="205" t="s">
        <v>279</v>
      </c>
      <c r="H170" s="207" t="s">
        <v>815</v>
      </c>
      <c r="I170" s="207" t="s">
        <v>215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652</v>
      </c>
      <c r="C171" s="205" t="s">
        <v>653</v>
      </c>
      <c r="D171" s="72" t="str">
        <f t="shared" si="5"/>
        <v>dez/2017</v>
      </c>
      <c r="E171" s="206">
        <v>43091</v>
      </c>
      <c r="F171" s="205" t="s">
        <v>638</v>
      </c>
      <c r="G171" s="205" t="s">
        <v>279</v>
      </c>
      <c r="H171" s="207" t="s">
        <v>816</v>
      </c>
      <c r="I171" s="207" t="s">
        <v>215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652</v>
      </c>
      <c r="C172" s="205" t="s">
        <v>653</v>
      </c>
      <c r="D172" s="72" t="str">
        <f t="shared" si="5"/>
        <v>dez/2017</v>
      </c>
      <c r="E172" s="206">
        <v>43091</v>
      </c>
      <c r="F172" s="205" t="s">
        <v>206</v>
      </c>
      <c r="G172" s="205" t="s">
        <v>279</v>
      </c>
      <c r="H172" s="207" t="s">
        <v>290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652</v>
      </c>
      <c r="C173" s="205" t="s">
        <v>653</v>
      </c>
      <c r="D173" s="72" t="str">
        <f t="shared" si="5"/>
        <v>dez/2017</v>
      </c>
      <c r="E173" s="206">
        <v>43091</v>
      </c>
      <c r="F173" s="205" t="s">
        <v>206</v>
      </c>
      <c r="G173" s="205" t="s">
        <v>279</v>
      </c>
      <c r="H173" s="207" t="s">
        <v>290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652</v>
      </c>
      <c r="C174" s="205" t="s">
        <v>653</v>
      </c>
      <c r="D174" s="72" t="str">
        <f t="shared" si="5"/>
        <v>dez/2017</v>
      </c>
      <c r="E174" s="206">
        <v>43091</v>
      </c>
      <c r="F174" s="205" t="s">
        <v>206</v>
      </c>
      <c r="G174" s="205" t="s">
        <v>279</v>
      </c>
      <c r="H174" s="207" t="s">
        <v>290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652</v>
      </c>
      <c r="C175" s="205" t="s">
        <v>653</v>
      </c>
      <c r="D175" s="72" t="str">
        <f t="shared" si="5"/>
        <v>dez/2017</v>
      </c>
      <c r="E175" s="206">
        <v>43091</v>
      </c>
      <c r="F175" s="205" t="s">
        <v>206</v>
      </c>
      <c r="G175" s="205" t="s">
        <v>279</v>
      </c>
      <c r="H175" s="207" t="s">
        <v>290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652</v>
      </c>
      <c r="C176" s="205" t="s">
        <v>653</v>
      </c>
      <c r="D176" s="72" t="str">
        <f t="shared" si="5"/>
        <v>dez/2017</v>
      </c>
      <c r="E176" s="206">
        <v>43091</v>
      </c>
      <c r="F176" s="205" t="s">
        <v>206</v>
      </c>
      <c r="G176" s="205" t="s">
        <v>279</v>
      </c>
      <c r="H176" s="207" t="s">
        <v>290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652</v>
      </c>
      <c r="C177" s="205" t="s">
        <v>653</v>
      </c>
      <c r="D177" s="72" t="str">
        <f t="shared" si="5"/>
        <v>dez/2017</v>
      </c>
      <c r="E177" s="206">
        <v>43091</v>
      </c>
      <c r="F177" s="205" t="s">
        <v>206</v>
      </c>
      <c r="G177" s="205" t="s">
        <v>279</v>
      </c>
      <c r="H177" s="207" t="s">
        <v>290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652</v>
      </c>
      <c r="C178" s="205" t="s">
        <v>653</v>
      </c>
      <c r="D178" s="72" t="str">
        <f t="shared" si="5"/>
        <v>dez/2017</v>
      </c>
      <c r="E178" s="206">
        <v>43091</v>
      </c>
      <c r="F178" s="205" t="s">
        <v>206</v>
      </c>
      <c r="G178" s="205" t="s">
        <v>279</v>
      </c>
      <c r="H178" s="207" t="s">
        <v>290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652</v>
      </c>
      <c r="C179" s="205" t="s">
        <v>653</v>
      </c>
      <c r="D179" s="72" t="str">
        <f t="shared" si="5"/>
        <v>dez/2017</v>
      </c>
      <c r="E179" s="206">
        <v>43091</v>
      </c>
      <c r="F179" s="205" t="s">
        <v>206</v>
      </c>
      <c r="G179" s="205" t="s">
        <v>279</v>
      </c>
      <c r="H179" s="207" t="s">
        <v>290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652</v>
      </c>
      <c r="C180" s="205" t="s">
        <v>653</v>
      </c>
      <c r="D180" s="72" t="str">
        <f t="shared" si="5"/>
        <v>dez/2017</v>
      </c>
      <c r="E180" s="206">
        <v>43091</v>
      </c>
      <c r="F180" s="205" t="s">
        <v>206</v>
      </c>
      <c r="G180" s="205" t="s">
        <v>279</v>
      </c>
      <c r="H180" s="207" t="s">
        <v>290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652</v>
      </c>
      <c r="C181" s="205" t="s">
        <v>653</v>
      </c>
      <c r="D181" s="72" t="str">
        <f t="shared" si="5"/>
        <v>dez/2017</v>
      </c>
      <c r="E181" s="206">
        <v>43091</v>
      </c>
      <c r="F181" s="205" t="s">
        <v>206</v>
      </c>
      <c r="G181" s="205" t="s">
        <v>279</v>
      </c>
      <c r="H181" s="207" t="s">
        <v>290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652</v>
      </c>
      <c r="C182" s="205" t="s">
        <v>653</v>
      </c>
      <c r="D182" s="72" t="str">
        <f t="shared" si="5"/>
        <v>dez/2017</v>
      </c>
      <c r="E182" s="206">
        <v>43091</v>
      </c>
      <c r="F182" s="205" t="s">
        <v>206</v>
      </c>
      <c r="G182" s="205" t="s">
        <v>279</v>
      </c>
      <c r="H182" s="207" t="s">
        <v>290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652</v>
      </c>
      <c r="C183" s="205" t="s">
        <v>653</v>
      </c>
      <c r="D183" s="72" t="str">
        <f t="shared" si="5"/>
        <v>dez/2017</v>
      </c>
      <c r="E183" s="206">
        <v>43091</v>
      </c>
      <c r="F183" s="205" t="s">
        <v>206</v>
      </c>
      <c r="G183" s="205" t="s">
        <v>279</v>
      </c>
      <c r="H183" s="207" t="s">
        <v>290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652</v>
      </c>
      <c r="C184" s="205" t="s">
        <v>653</v>
      </c>
      <c r="D184" s="72" t="str">
        <f t="shared" si="5"/>
        <v>dez/2017</v>
      </c>
      <c r="E184" s="206">
        <v>43091</v>
      </c>
      <c r="F184" s="205" t="s">
        <v>206</v>
      </c>
      <c r="G184" s="205" t="s">
        <v>279</v>
      </c>
      <c r="H184" s="207" t="s">
        <v>290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652</v>
      </c>
      <c r="C185" s="205" t="s">
        <v>653</v>
      </c>
      <c r="D185" s="72" t="str">
        <f t="shared" si="5"/>
        <v>dez/2017</v>
      </c>
      <c r="E185" s="206">
        <v>43091</v>
      </c>
      <c r="F185" s="205" t="s">
        <v>206</v>
      </c>
      <c r="G185" s="205" t="s">
        <v>279</v>
      </c>
      <c r="H185" s="207" t="s">
        <v>290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652</v>
      </c>
      <c r="C186" s="205" t="s">
        <v>653</v>
      </c>
      <c r="D186" s="72" t="str">
        <f t="shared" si="5"/>
        <v>dez/2017</v>
      </c>
      <c r="E186" s="206">
        <v>43091</v>
      </c>
      <c r="F186" s="205" t="s">
        <v>206</v>
      </c>
      <c r="G186" s="205" t="s">
        <v>279</v>
      </c>
      <c r="H186" s="207" t="s">
        <v>290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652</v>
      </c>
      <c r="C187" s="205" t="s">
        <v>653</v>
      </c>
      <c r="D187" s="72" t="str">
        <f t="shared" si="5"/>
        <v>dez/2017</v>
      </c>
      <c r="E187" s="206">
        <v>43091</v>
      </c>
      <c r="F187" s="205" t="s">
        <v>206</v>
      </c>
      <c r="G187" s="205" t="s">
        <v>279</v>
      </c>
      <c r="H187" s="207" t="s">
        <v>290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652</v>
      </c>
      <c r="C188" s="205" t="s">
        <v>653</v>
      </c>
      <c r="D188" s="72" t="str">
        <f t="shared" si="5"/>
        <v>dez/2017</v>
      </c>
      <c r="E188" s="206">
        <v>43091</v>
      </c>
      <c r="F188" s="205" t="s">
        <v>206</v>
      </c>
      <c r="G188" s="205" t="s">
        <v>279</v>
      </c>
      <c r="H188" s="207" t="s">
        <v>290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652</v>
      </c>
      <c r="C189" s="205" t="s">
        <v>653</v>
      </c>
      <c r="D189" s="72" t="str">
        <f t="shared" si="5"/>
        <v>dez/2017</v>
      </c>
      <c r="E189" s="206">
        <v>43091</v>
      </c>
      <c r="F189" s="205" t="s">
        <v>206</v>
      </c>
      <c r="G189" s="205" t="s">
        <v>279</v>
      </c>
      <c r="H189" s="207" t="s">
        <v>290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652</v>
      </c>
      <c r="C190" s="205" t="s">
        <v>653</v>
      </c>
      <c r="D190" s="72" t="str">
        <f t="shared" si="5"/>
        <v>dez/2017</v>
      </c>
      <c r="E190" s="206">
        <v>43091</v>
      </c>
      <c r="F190" s="205" t="s">
        <v>206</v>
      </c>
      <c r="G190" s="205" t="s">
        <v>279</v>
      </c>
      <c r="H190" s="207" t="s">
        <v>290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652</v>
      </c>
      <c r="C191" s="205" t="s">
        <v>653</v>
      </c>
      <c r="D191" s="72" t="str">
        <f t="shared" si="5"/>
        <v>dez/2017</v>
      </c>
      <c r="E191" s="206">
        <v>43091</v>
      </c>
      <c r="F191" s="205" t="s">
        <v>206</v>
      </c>
      <c r="G191" s="205" t="s">
        <v>279</v>
      </c>
      <c r="H191" s="207" t="s">
        <v>290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652</v>
      </c>
      <c r="C192" s="205" t="s">
        <v>653</v>
      </c>
      <c r="D192" s="72" t="str">
        <f t="shared" si="5"/>
        <v>dez/2017</v>
      </c>
      <c r="E192" s="206">
        <v>43091</v>
      </c>
      <c r="F192" s="205" t="s">
        <v>206</v>
      </c>
      <c r="G192" s="205" t="s">
        <v>279</v>
      </c>
      <c r="H192" s="207" t="s">
        <v>290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652</v>
      </c>
      <c r="C193" s="205" t="s">
        <v>653</v>
      </c>
      <c r="D193" s="72" t="str">
        <f t="shared" si="5"/>
        <v>dez/2017</v>
      </c>
      <c r="E193" s="206">
        <v>43091</v>
      </c>
      <c r="F193" s="205" t="s">
        <v>206</v>
      </c>
      <c r="G193" s="205" t="s">
        <v>279</v>
      </c>
      <c r="H193" s="207" t="s">
        <v>290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652</v>
      </c>
      <c r="C194" s="205" t="s">
        <v>653</v>
      </c>
      <c r="D194" s="72" t="str">
        <f t="shared" si="5"/>
        <v>dez/2017</v>
      </c>
      <c r="E194" s="206">
        <v>43091</v>
      </c>
      <c r="F194" s="205" t="s">
        <v>206</v>
      </c>
      <c r="G194" s="205" t="s">
        <v>279</v>
      </c>
      <c r="H194" s="207" t="s">
        <v>290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652</v>
      </c>
      <c r="C195" s="205" t="s">
        <v>653</v>
      </c>
      <c r="D195" s="72" t="str">
        <f t="shared" si="5"/>
        <v>dez/2017</v>
      </c>
      <c r="E195" s="206">
        <v>43091</v>
      </c>
      <c r="F195" s="205" t="s">
        <v>206</v>
      </c>
      <c r="G195" s="205" t="s">
        <v>279</v>
      </c>
      <c r="H195" s="207" t="s">
        <v>290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652</v>
      </c>
      <c r="C196" s="205" t="s">
        <v>653</v>
      </c>
      <c r="D196" s="72" t="str">
        <f t="shared" ref="D196:D259" si="7">TEXT(E196,"mmm/aaaa")</f>
        <v>dez/2017</v>
      </c>
      <c r="E196" s="206">
        <v>43091</v>
      </c>
      <c r="F196" s="205" t="s">
        <v>206</v>
      </c>
      <c r="G196" s="205" t="s">
        <v>279</v>
      </c>
      <c r="H196" s="207" t="s">
        <v>290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652</v>
      </c>
      <c r="C197" s="205" t="s">
        <v>653</v>
      </c>
      <c r="D197" s="72" t="str">
        <f t="shared" si="7"/>
        <v>dez/2017</v>
      </c>
      <c r="E197" s="206">
        <v>43091</v>
      </c>
      <c r="F197" s="205" t="s">
        <v>206</v>
      </c>
      <c r="G197" s="205" t="s">
        <v>279</v>
      </c>
      <c r="H197" s="207" t="s">
        <v>290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652</v>
      </c>
      <c r="C198" s="205" t="s">
        <v>653</v>
      </c>
      <c r="D198" s="72" t="str">
        <f t="shared" si="7"/>
        <v>dez/2017</v>
      </c>
      <c r="E198" s="206">
        <v>43091</v>
      </c>
      <c r="F198" s="205" t="s">
        <v>206</v>
      </c>
      <c r="G198" s="205" t="s">
        <v>279</v>
      </c>
      <c r="H198" s="207" t="s">
        <v>290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652</v>
      </c>
      <c r="C199" s="205" t="s">
        <v>653</v>
      </c>
      <c r="D199" s="72" t="str">
        <f t="shared" si="7"/>
        <v>dez/2017</v>
      </c>
      <c r="E199" s="206">
        <v>43091</v>
      </c>
      <c r="F199" s="205" t="s">
        <v>206</v>
      </c>
      <c r="G199" s="205" t="s">
        <v>279</v>
      </c>
      <c r="H199" s="207" t="s">
        <v>290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652</v>
      </c>
      <c r="C200" s="205" t="s">
        <v>653</v>
      </c>
      <c r="D200" s="72" t="str">
        <f t="shared" si="7"/>
        <v>dez/2017</v>
      </c>
      <c r="E200" s="206">
        <v>43091</v>
      </c>
      <c r="F200" s="205" t="s">
        <v>206</v>
      </c>
      <c r="G200" s="205" t="s">
        <v>279</v>
      </c>
      <c r="H200" s="207" t="s">
        <v>290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652</v>
      </c>
      <c r="C201" s="205" t="s">
        <v>653</v>
      </c>
      <c r="D201" s="72" t="str">
        <f t="shared" si="7"/>
        <v>dez/2017</v>
      </c>
      <c r="E201" s="206">
        <v>43091</v>
      </c>
      <c r="F201" s="205" t="s">
        <v>206</v>
      </c>
      <c r="G201" s="205" t="s">
        <v>279</v>
      </c>
      <c r="H201" s="207" t="s">
        <v>290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652</v>
      </c>
      <c r="C202" s="205" t="s">
        <v>653</v>
      </c>
      <c r="D202" s="72" t="str">
        <f t="shared" si="7"/>
        <v>dez/2017</v>
      </c>
      <c r="E202" s="206">
        <v>43091</v>
      </c>
      <c r="F202" s="205" t="s">
        <v>206</v>
      </c>
      <c r="G202" s="205" t="s">
        <v>279</v>
      </c>
      <c r="H202" s="207" t="s">
        <v>290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652</v>
      </c>
      <c r="C203" s="205" t="s">
        <v>653</v>
      </c>
      <c r="D203" s="72" t="str">
        <f t="shared" si="7"/>
        <v>dez/2017</v>
      </c>
      <c r="E203" s="206">
        <v>43091</v>
      </c>
      <c r="F203" s="205" t="s">
        <v>206</v>
      </c>
      <c r="G203" s="205" t="s">
        <v>279</v>
      </c>
      <c r="H203" s="207" t="s">
        <v>290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652</v>
      </c>
      <c r="C204" s="205" t="s">
        <v>653</v>
      </c>
      <c r="D204" s="72" t="str">
        <f t="shared" si="7"/>
        <v>dez/2017</v>
      </c>
      <c r="E204" s="206">
        <v>43091</v>
      </c>
      <c r="F204" s="205" t="s">
        <v>206</v>
      </c>
      <c r="G204" s="205" t="s">
        <v>279</v>
      </c>
      <c r="H204" s="207" t="s">
        <v>290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652</v>
      </c>
      <c r="C205" s="205" t="s">
        <v>653</v>
      </c>
      <c r="D205" s="72" t="str">
        <f t="shared" si="7"/>
        <v>dez/2017</v>
      </c>
      <c r="E205" s="206">
        <v>43091</v>
      </c>
      <c r="F205" s="205" t="s">
        <v>206</v>
      </c>
      <c r="G205" s="205" t="s">
        <v>279</v>
      </c>
      <c r="H205" s="207" t="s">
        <v>290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652</v>
      </c>
      <c r="C206" s="205" t="s">
        <v>653</v>
      </c>
      <c r="D206" s="72" t="str">
        <f t="shared" si="7"/>
        <v>dez/2017</v>
      </c>
      <c r="E206" s="206">
        <v>43091</v>
      </c>
      <c r="F206" s="205" t="s">
        <v>206</v>
      </c>
      <c r="G206" s="205" t="s">
        <v>279</v>
      </c>
      <c r="H206" s="207" t="s">
        <v>290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652</v>
      </c>
      <c r="C207" s="205" t="s">
        <v>653</v>
      </c>
      <c r="D207" s="72" t="str">
        <f t="shared" si="7"/>
        <v>dez/2017</v>
      </c>
      <c r="E207" s="206">
        <v>43091</v>
      </c>
      <c r="F207" s="205" t="s">
        <v>206</v>
      </c>
      <c r="G207" s="205" t="s">
        <v>279</v>
      </c>
      <c r="H207" s="207" t="s">
        <v>290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652</v>
      </c>
      <c r="C208" s="205" t="s">
        <v>653</v>
      </c>
      <c r="D208" s="72" t="str">
        <f t="shared" si="7"/>
        <v>dez/2017</v>
      </c>
      <c r="E208" s="206">
        <v>43091</v>
      </c>
      <c r="F208" s="205" t="s">
        <v>206</v>
      </c>
      <c r="G208" s="205" t="s">
        <v>279</v>
      </c>
      <c r="H208" s="207" t="s">
        <v>290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652</v>
      </c>
      <c r="C209" s="205" t="s">
        <v>653</v>
      </c>
      <c r="D209" s="72" t="str">
        <f t="shared" si="7"/>
        <v>dez/2017</v>
      </c>
      <c r="E209" s="206">
        <v>43091</v>
      </c>
      <c r="F209" s="205" t="s">
        <v>206</v>
      </c>
      <c r="G209" s="205" t="s">
        <v>279</v>
      </c>
      <c r="H209" s="207" t="s">
        <v>290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652</v>
      </c>
      <c r="C210" s="205" t="s">
        <v>653</v>
      </c>
      <c r="D210" s="72" t="str">
        <f t="shared" si="7"/>
        <v>dez/2017</v>
      </c>
      <c r="E210" s="206">
        <v>43091</v>
      </c>
      <c r="F210" s="205" t="s">
        <v>206</v>
      </c>
      <c r="G210" s="205" t="s">
        <v>279</v>
      </c>
      <c r="H210" s="207" t="s">
        <v>290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652</v>
      </c>
      <c r="C211" s="205" t="s">
        <v>653</v>
      </c>
      <c r="D211" s="72" t="str">
        <f t="shared" si="7"/>
        <v>dez/2017</v>
      </c>
      <c r="E211" s="206">
        <v>43091</v>
      </c>
      <c r="F211" s="205" t="s">
        <v>206</v>
      </c>
      <c r="G211" s="205" t="s">
        <v>279</v>
      </c>
      <c r="H211" s="207" t="s">
        <v>290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652</v>
      </c>
      <c r="C212" s="205" t="s">
        <v>653</v>
      </c>
      <c r="D212" s="72" t="str">
        <f t="shared" si="7"/>
        <v>dez/2017</v>
      </c>
      <c r="E212" s="206">
        <v>43091</v>
      </c>
      <c r="F212" s="205" t="s">
        <v>206</v>
      </c>
      <c r="G212" s="205" t="s">
        <v>279</v>
      </c>
      <c r="H212" s="207" t="s">
        <v>290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652</v>
      </c>
      <c r="C213" s="205" t="s">
        <v>653</v>
      </c>
      <c r="D213" s="72" t="str">
        <f t="shared" si="7"/>
        <v>dez/2017</v>
      </c>
      <c r="E213" s="206">
        <v>43091</v>
      </c>
      <c r="F213" s="205" t="s">
        <v>206</v>
      </c>
      <c r="G213" s="205" t="s">
        <v>279</v>
      </c>
      <c r="H213" s="207" t="s">
        <v>290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652</v>
      </c>
      <c r="C214" s="205" t="s">
        <v>653</v>
      </c>
      <c r="D214" s="72" t="str">
        <f t="shared" si="7"/>
        <v>dez/2017</v>
      </c>
      <c r="E214" s="206">
        <v>43091</v>
      </c>
      <c r="F214" s="205" t="s">
        <v>206</v>
      </c>
      <c r="G214" s="205" t="s">
        <v>279</v>
      </c>
      <c r="H214" s="207" t="s">
        <v>290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652</v>
      </c>
      <c r="C215" s="205" t="s">
        <v>653</v>
      </c>
      <c r="D215" s="72" t="str">
        <f t="shared" si="7"/>
        <v>dez/2017</v>
      </c>
      <c r="E215" s="206">
        <v>43091</v>
      </c>
      <c r="F215" s="205" t="s">
        <v>206</v>
      </c>
      <c r="G215" s="205" t="s">
        <v>279</v>
      </c>
      <c r="H215" s="207" t="s">
        <v>290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652</v>
      </c>
      <c r="C216" s="205" t="s">
        <v>653</v>
      </c>
      <c r="D216" s="72" t="str">
        <f t="shared" si="7"/>
        <v>dez/2017</v>
      </c>
      <c r="E216" s="206">
        <v>43091</v>
      </c>
      <c r="F216" s="205" t="s">
        <v>206</v>
      </c>
      <c r="G216" s="205" t="s">
        <v>279</v>
      </c>
      <c r="H216" s="207" t="s">
        <v>290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652</v>
      </c>
      <c r="C217" s="205" t="s">
        <v>653</v>
      </c>
      <c r="D217" s="72" t="str">
        <f t="shared" si="7"/>
        <v>dez/2017</v>
      </c>
      <c r="E217" s="206">
        <v>43091</v>
      </c>
      <c r="F217" s="205" t="s">
        <v>206</v>
      </c>
      <c r="G217" s="205" t="s">
        <v>279</v>
      </c>
      <c r="H217" s="207" t="s">
        <v>290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652</v>
      </c>
      <c r="C218" s="205" t="s">
        <v>653</v>
      </c>
      <c r="D218" s="72" t="str">
        <f t="shared" si="7"/>
        <v>dez/2017</v>
      </c>
      <c r="E218" s="206">
        <v>43091</v>
      </c>
      <c r="F218" s="205" t="s">
        <v>206</v>
      </c>
      <c r="G218" s="205" t="s">
        <v>279</v>
      </c>
      <c r="H218" s="207" t="s">
        <v>290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652</v>
      </c>
      <c r="C219" s="205" t="s">
        <v>653</v>
      </c>
      <c r="D219" s="72" t="str">
        <f t="shared" si="7"/>
        <v>dez/2017</v>
      </c>
      <c r="E219" s="206">
        <v>43091</v>
      </c>
      <c r="F219" s="205" t="s">
        <v>206</v>
      </c>
      <c r="G219" s="205" t="s">
        <v>279</v>
      </c>
      <c r="H219" s="207" t="s">
        <v>290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652</v>
      </c>
      <c r="C220" s="205" t="s">
        <v>653</v>
      </c>
      <c r="D220" s="72" t="str">
        <f t="shared" si="7"/>
        <v>dez/2017</v>
      </c>
      <c r="E220" s="206">
        <v>43091</v>
      </c>
      <c r="F220" s="205" t="s">
        <v>206</v>
      </c>
      <c r="G220" s="205" t="s">
        <v>279</v>
      </c>
      <c r="H220" s="207" t="s">
        <v>290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652</v>
      </c>
      <c r="C221" s="205" t="s">
        <v>653</v>
      </c>
      <c r="D221" s="72" t="str">
        <f t="shared" si="7"/>
        <v>dez/2017</v>
      </c>
      <c r="E221" s="206">
        <v>43091</v>
      </c>
      <c r="F221" s="205" t="s">
        <v>206</v>
      </c>
      <c r="G221" s="205" t="s">
        <v>279</v>
      </c>
      <c r="H221" s="207" t="s">
        <v>290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652</v>
      </c>
      <c r="C222" s="205" t="s">
        <v>653</v>
      </c>
      <c r="D222" s="72" t="str">
        <f t="shared" si="7"/>
        <v>dez/2017</v>
      </c>
      <c r="E222" s="206">
        <v>43091</v>
      </c>
      <c r="F222" s="205" t="s">
        <v>206</v>
      </c>
      <c r="G222" s="205" t="s">
        <v>279</v>
      </c>
      <c r="H222" s="207" t="s">
        <v>290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652</v>
      </c>
      <c r="C223" s="205" t="s">
        <v>653</v>
      </c>
      <c r="D223" s="72" t="str">
        <f t="shared" si="7"/>
        <v>dez/2017</v>
      </c>
      <c r="E223" s="206">
        <v>43091</v>
      </c>
      <c r="F223" s="205" t="s">
        <v>206</v>
      </c>
      <c r="G223" s="205" t="s">
        <v>279</v>
      </c>
      <c r="H223" s="207" t="s">
        <v>290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652</v>
      </c>
      <c r="C224" s="205" t="s">
        <v>653</v>
      </c>
      <c r="D224" s="72" t="str">
        <f t="shared" si="7"/>
        <v>dez/2017</v>
      </c>
      <c r="E224" s="206">
        <v>43091</v>
      </c>
      <c r="F224" s="205" t="s">
        <v>206</v>
      </c>
      <c r="G224" s="205" t="s">
        <v>279</v>
      </c>
      <c r="H224" s="207" t="s">
        <v>290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652</v>
      </c>
      <c r="C225" s="205" t="s">
        <v>653</v>
      </c>
      <c r="D225" s="72" t="str">
        <f t="shared" si="7"/>
        <v>dez/2017</v>
      </c>
      <c r="E225" s="206">
        <v>43091</v>
      </c>
      <c r="F225" s="205" t="s">
        <v>206</v>
      </c>
      <c r="G225" s="205" t="s">
        <v>279</v>
      </c>
      <c r="H225" s="207" t="s">
        <v>290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652</v>
      </c>
      <c r="C226" s="205" t="s">
        <v>653</v>
      </c>
      <c r="D226" s="72" t="str">
        <f t="shared" si="7"/>
        <v>dez/2017</v>
      </c>
      <c r="E226" s="206">
        <v>43091</v>
      </c>
      <c r="F226" s="205" t="s">
        <v>206</v>
      </c>
      <c r="G226" s="205" t="s">
        <v>279</v>
      </c>
      <c r="H226" s="207" t="s">
        <v>290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652</v>
      </c>
      <c r="C227" s="205" t="s">
        <v>653</v>
      </c>
      <c r="D227" s="72" t="str">
        <f t="shared" si="7"/>
        <v>dez/2017</v>
      </c>
      <c r="E227" s="206">
        <v>43091</v>
      </c>
      <c r="F227" s="205" t="s">
        <v>206</v>
      </c>
      <c r="G227" s="205" t="s">
        <v>279</v>
      </c>
      <c r="H227" s="207" t="s">
        <v>290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652</v>
      </c>
      <c r="C228" s="205" t="s">
        <v>653</v>
      </c>
      <c r="D228" s="72" t="str">
        <f t="shared" si="7"/>
        <v>dez/2017</v>
      </c>
      <c r="E228" s="206">
        <v>43091</v>
      </c>
      <c r="F228" s="205" t="s">
        <v>206</v>
      </c>
      <c r="G228" s="205" t="s">
        <v>279</v>
      </c>
      <c r="H228" s="207" t="s">
        <v>290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652</v>
      </c>
      <c r="C229" s="205" t="s">
        <v>653</v>
      </c>
      <c r="D229" s="72" t="str">
        <f t="shared" si="7"/>
        <v>dez/2017</v>
      </c>
      <c r="E229" s="206">
        <v>43091</v>
      </c>
      <c r="F229" s="205" t="s">
        <v>206</v>
      </c>
      <c r="G229" s="205" t="s">
        <v>279</v>
      </c>
      <c r="H229" s="207" t="s">
        <v>290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652</v>
      </c>
      <c r="C230" s="205" t="s">
        <v>653</v>
      </c>
      <c r="D230" s="72" t="str">
        <f t="shared" si="7"/>
        <v>dez/2017</v>
      </c>
      <c r="E230" s="206">
        <v>43091</v>
      </c>
      <c r="F230" s="205" t="s">
        <v>206</v>
      </c>
      <c r="G230" s="205" t="s">
        <v>279</v>
      </c>
      <c r="H230" s="207" t="s">
        <v>290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652</v>
      </c>
      <c r="C231" s="205" t="s">
        <v>653</v>
      </c>
      <c r="D231" s="72" t="str">
        <f t="shared" si="7"/>
        <v>dez/2017</v>
      </c>
      <c r="E231" s="206">
        <v>43091</v>
      </c>
      <c r="F231" s="205" t="s">
        <v>206</v>
      </c>
      <c r="G231" s="205" t="s">
        <v>279</v>
      </c>
      <c r="H231" s="207" t="s">
        <v>290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652</v>
      </c>
      <c r="C232" s="205" t="s">
        <v>653</v>
      </c>
      <c r="D232" s="72" t="str">
        <f t="shared" si="7"/>
        <v>dez/2017</v>
      </c>
      <c r="E232" s="206">
        <v>43091</v>
      </c>
      <c r="F232" s="205" t="s">
        <v>206</v>
      </c>
      <c r="G232" s="205" t="s">
        <v>279</v>
      </c>
      <c r="H232" s="207" t="s">
        <v>290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652</v>
      </c>
      <c r="C233" s="205" t="s">
        <v>653</v>
      </c>
      <c r="D233" s="72" t="str">
        <f t="shared" si="7"/>
        <v>dez/2017</v>
      </c>
      <c r="E233" s="206">
        <v>43091</v>
      </c>
      <c r="F233" s="205" t="s">
        <v>206</v>
      </c>
      <c r="G233" s="205" t="s">
        <v>279</v>
      </c>
      <c r="H233" s="207" t="s">
        <v>290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652</v>
      </c>
      <c r="C234" s="205" t="s">
        <v>653</v>
      </c>
      <c r="D234" s="72" t="str">
        <f t="shared" si="7"/>
        <v>dez/2017</v>
      </c>
      <c r="E234" s="206">
        <v>43091</v>
      </c>
      <c r="F234" s="205" t="s">
        <v>206</v>
      </c>
      <c r="G234" s="205" t="s">
        <v>279</v>
      </c>
      <c r="H234" s="207" t="s">
        <v>290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652</v>
      </c>
      <c r="C235" s="205" t="s">
        <v>653</v>
      </c>
      <c r="D235" s="72" t="str">
        <f t="shared" si="7"/>
        <v>dez/2017</v>
      </c>
      <c r="E235" s="206">
        <v>43091</v>
      </c>
      <c r="F235" s="205" t="s">
        <v>206</v>
      </c>
      <c r="G235" s="205" t="s">
        <v>279</v>
      </c>
      <c r="H235" s="207" t="s">
        <v>290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652</v>
      </c>
      <c r="C236" s="205" t="s">
        <v>653</v>
      </c>
      <c r="D236" s="72" t="str">
        <f t="shared" si="7"/>
        <v>dez/2017</v>
      </c>
      <c r="E236" s="206">
        <v>43091</v>
      </c>
      <c r="F236" s="205" t="s">
        <v>206</v>
      </c>
      <c r="G236" s="205" t="s">
        <v>279</v>
      </c>
      <c r="H236" s="207" t="s">
        <v>290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652</v>
      </c>
      <c r="C237" s="205" t="s">
        <v>653</v>
      </c>
      <c r="D237" s="72" t="str">
        <f t="shared" si="7"/>
        <v>dez/2017</v>
      </c>
      <c r="E237" s="206">
        <v>43091</v>
      </c>
      <c r="F237" s="205" t="s">
        <v>206</v>
      </c>
      <c r="G237" s="205" t="s">
        <v>279</v>
      </c>
      <c r="H237" s="207" t="s">
        <v>290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652</v>
      </c>
      <c r="C238" s="205" t="s">
        <v>653</v>
      </c>
      <c r="D238" s="72" t="str">
        <f t="shared" si="7"/>
        <v>dez/2017</v>
      </c>
      <c r="E238" s="206">
        <v>43091</v>
      </c>
      <c r="F238" s="205" t="s">
        <v>206</v>
      </c>
      <c r="G238" s="205" t="s">
        <v>279</v>
      </c>
      <c r="H238" s="207" t="s">
        <v>290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652</v>
      </c>
      <c r="C239" s="205" t="s">
        <v>653</v>
      </c>
      <c r="D239" s="72" t="str">
        <f t="shared" si="7"/>
        <v>dez/2017</v>
      </c>
      <c r="E239" s="206">
        <v>43091</v>
      </c>
      <c r="F239" s="205" t="s">
        <v>206</v>
      </c>
      <c r="G239" s="205" t="s">
        <v>279</v>
      </c>
      <c r="H239" s="207" t="s">
        <v>290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652</v>
      </c>
      <c r="C240" s="205" t="s">
        <v>653</v>
      </c>
      <c r="D240" s="72" t="str">
        <f t="shared" si="7"/>
        <v>dez/2017</v>
      </c>
      <c r="E240" s="206">
        <v>43091</v>
      </c>
      <c r="F240" s="205" t="s">
        <v>206</v>
      </c>
      <c r="G240" s="205" t="s">
        <v>279</v>
      </c>
      <c r="H240" s="207" t="s">
        <v>290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652</v>
      </c>
      <c r="C241" s="205" t="s">
        <v>653</v>
      </c>
      <c r="D241" s="72" t="str">
        <f t="shared" si="7"/>
        <v>dez/2017</v>
      </c>
      <c r="E241" s="206">
        <v>43091</v>
      </c>
      <c r="F241" s="205" t="s">
        <v>206</v>
      </c>
      <c r="G241" s="205" t="s">
        <v>279</v>
      </c>
      <c r="H241" s="207" t="s">
        <v>290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652</v>
      </c>
      <c r="C242" s="205" t="s">
        <v>653</v>
      </c>
      <c r="D242" s="72" t="str">
        <f t="shared" si="7"/>
        <v>dez/2017</v>
      </c>
      <c r="E242" s="206">
        <v>43091</v>
      </c>
      <c r="F242" s="205" t="s">
        <v>206</v>
      </c>
      <c r="G242" s="205" t="s">
        <v>279</v>
      </c>
      <c r="H242" s="207" t="s">
        <v>290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652</v>
      </c>
      <c r="C243" s="205" t="s">
        <v>653</v>
      </c>
      <c r="D243" s="72" t="str">
        <f t="shared" si="7"/>
        <v>dez/2017</v>
      </c>
      <c r="E243" s="206">
        <v>43091</v>
      </c>
      <c r="F243" s="205" t="s">
        <v>206</v>
      </c>
      <c r="G243" s="205" t="s">
        <v>279</v>
      </c>
      <c r="H243" s="207" t="s">
        <v>290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652</v>
      </c>
      <c r="C244" s="205" t="s">
        <v>653</v>
      </c>
      <c r="D244" s="72" t="str">
        <f t="shared" si="7"/>
        <v>dez/2017</v>
      </c>
      <c r="E244" s="206">
        <v>43091</v>
      </c>
      <c r="F244" s="205" t="s">
        <v>206</v>
      </c>
      <c r="G244" s="205" t="s">
        <v>279</v>
      </c>
      <c r="H244" s="207" t="s">
        <v>290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652</v>
      </c>
      <c r="C245" s="205" t="s">
        <v>653</v>
      </c>
      <c r="D245" s="72" t="str">
        <f t="shared" si="7"/>
        <v>dez/2017</v>
      </c>
      <c r="E245" s="206">
        <v>43091</v>
      </c>
      <c r="F245" s="205" t="s">
        <v>206</v>
      </c>
      <c r="G245" s="205" t="s">
        <v>279</v>
      </c>
      <c r="H245" s="207" t="s">
        <v>290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652</v>
      </c>
      <c r="C246" s="205" t="s">
        <v>653</v>
      </c>
      <c r="D246" s="72" t="str">
        <f t="shared" si="7"/>
        <v>dez/2017</v>
      </c>
      <c r="E246" s="206">
        <v>43091</v>
      </c>
      <c r="F246" s="205" t="s">
        <v>206</v>
      </c>
      <c r="G246" s="205" t="s">
        <v>279</v>
      </c>
      <c r="H246" s="207" t="s">
        <v>290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652</v>
      </c>
      <c r="C247" s="205" t="s">
        <v>653</v>
      </c>
      <c r="D247" s="72" t="str">
        <f t="shared" si="7"/>
        <v>dez/2017</v>
      </c>
      <c r="E247" s="206">
        <v>43091</v>
      </c>
      <c r="F247" s="205" t="s">
        <v>206</v>
      </c>
      <c r="G247" s="205" t="s">
        <v>279</v>
      </c>
      <c r="H247" s="207" t="s">
        <v>290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652</v>
      </c>
      <c r="C248" s="205" t="s">
        <v>653</v>
      </c>
      <c r="D248" s="72" t="str">
        <f t="shared" si="7"/>
        <v>dez/2017</v>
      </c>
      <c r="E248" s="206">
        <v>43091</v>
      </c>
      <c r="F248" s="205" t="s">
        <v>206</v>
      </c>
      <c r="G248" s="205" t="s">
        <v>279</v>
      </c>
      <c r="H248" s="207" t="s">
        <v>290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652</v>
      </c>
      <c r="C249" s="205" t="s">
        <v>653</v>
      </c>
      <c r="D249" s="72" t="str">
        <f t="shared" si="7"/>
        <v>dez/2017</v>
      </c>
      <c r="E249" s="206">
        <v>43091</v>
      </c>
      <c r="F249" s="205" t="s">
        <v>206</v>
      </c>
      <c r="G249" s="205" t="s">
        <v>279</v>
      </c>
      <c r="H249" s="207" t="s">
        <v>290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652</v>
      </c>
      <c r="C250" s="205" t="s">
        <v>653</v>
      </c>
      <c r="D250" s="72" t="str">
        <f t="shared" si="7"/>
        <v>dez/2017</v>
      </c>
      <c r="E250" s="206">
        <v>43091</v>
      </c>
      <c r="F250" s="205" t="s">
        <v>206</v>
      </c>
      <c r="G250" s="205" t="s">
        <v>279</v>
      </c>
      <c r="H250" s="207" t="s">
        <v>290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652</v>
      </c>
      <c r="C251" s="205" t="s">
        <v>653</v>
      </c>
      <c r="D251" s="72" t="str">
        <f t="shared" si="7"/>
        <v>dez/2017</v>
      </c>
      <c r="E251" s="206">
        <v>43091</v>
      </c>
      <c r="F251" s="205" t="s">
        <v>206</v>
      </c>
      <c r="G251" s="205" t="s">
        <v>279</v>
      </c>
      <c r="H251" s="207" t="s">
        <v>290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652</v>
      </c>
      <c r="C252" s="205" t="s">
        <v>653</v>
      </c>
      <c r="D252" s="72" t="str">
        <f t="shared" si="7"/>
        <v>dez/2017</v>
      </c>
      <c r="E252" s="206">
        <v>43091</v>
      </c>
      <c r="F252" s="205" t="s">
        <v>206</v>
      </c>
      <c r="G252" s="205" t="s">
        <v>279</v>
      </c>
      <c r="H252" s="207" t="s">
        <v>290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652</v>
      </c>
      <c r="C253" s="205" t="s">
        <v>653</v>
      </c>
      <c r="D253" s="72" t="str">
        <f t="shared" si="7"/>
        <v>dez/2017</v>
      </c>
      <c r="E253" s="206">
        <v>43091</v>
      </c>
      <c r="F253" s="205" t="s">
        <v>206</v>
      </c>
      <c r="G253" s="205" t="s">
        <v>279</v>
      </c>
      <c r="H253" s="207" t="s">
        <v>290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652</v>
      </c>
      <c r="C254" s="205" t="s">
        <v>653</v>
      </c>
      <c r="D254" s="72" t="str">
        <f t="shared" si="7"/>
        <v>dez/2017</v>
      </c>
      <c r="E254" s="206">
        <v>43091</v>
      </c>
      <c r="F254" s="205" t="s">
        <v>206</v>
      </c>
      <c r="G254" s="205" t="s">
        <v>279</v>
      </c>
      <c r="H254" s="207" t="s">
        <v>290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652</v>
      </c>
      <c r="C255" s="205" t="s">
        <v>653</v>
      </c>
      <c r="D255" s="72" t="str">
        <f t="shared" si="7"/>
        <v>dez/2017</v>
      </c>
      <c r="E255" s="206">
        <v>43091</v>
      </c>
      <c r="F255" s="205" t="s">
        <v>206</v>
      </c>
      <c r="G255" s="205" t="s">
        <v>279</v>
      </c>
      <c r="H255" s="207" t="s">
        <v>290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652</v>
      </c>
      <c r="C256" s="205" t="s">
        <v>653</v>
      </c>
      <c r="D256" s="72" t="str">
        <f t="shared" si="7"/>
        <v>dez/2017</v>
      </c>
      <c r="E256" s="206">
        <v>43091</v>
      </c>
      <c r="F256" s="205" t="s">
        <v>206</v>
      </c>
      <c r="G256" s="205" t="s">
        <v>279</v>
      </c>
      <c r="H256" s="207" t="s">
        <v>290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652</v>
      </c>
      <c r="C257" s="205" t="s">
        <v>653</v>
      </c>
      <c r="D257" s="72" t="str">
        <f t="shared" si="7"/>
        <v>dez/2017</v>
      </c>
      <c r="E257" s="206">
        <v>43091</v>
      </c>
      <c r="F257" s="205" t="s">
        <v>206</v>
      </c>
      <c r="G257" s="205" t="s">
        <v>279</v>
      </c>
      <c r="H257" s="207" t="s">
        <v>290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652</v>
      </c>
      <c r="C258" s="205" t="s">
        <v>653</v>
      </c>
      <c r="D258" s="72" t="str">
        <f t="shared" si="7"/>
        <v>dez/2017</v>
      </c>
      <c r="E258" s="206">
        <v>43091</v>
      </c>
      <c r="F258" s="205" t="s">
        <v>206</v>
      </c>
      <c r="G258" s="205" t="s">
        <v>279</v>
      </c>
      <c r="H258" s="207" t="s">
        <v>290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652</v>
      </c>
      <c r="C259" s="205" t="s">
        <v>653</v>
      </c>
      <c r="D259" s="72" t="str">
        <f t="shared" si="7"/>
        <v>dez/2017</v>
      </c>
      <c r="E259" s="206">
        <v>43091</v>
      </c>
      <c r="F259" s="205" t="s">
        <v>206</v>
      </c>
      <c r="G259" s="205" t="s">
        <v>279</v>
      </c>
      <c r="H259" s="207" t="s">
        <v>290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652</v>
      </c>
      <c r="C260" s="205" t="s">
        <v>653</v>
      </c>
      <c r="D260" s="72" t="str">
        <f t="shared" ref="D260:D323" si="9">TEXT(E260,"mmm/aaaa")</f>
        <v>dez/2017</v>
      </c>
      <c r="E260" s="206">
        <v>43091</v>
      </c>
      <c r="F260" s="205" t="s">
        <v>206</v>
      </c>
      <c r="G260" s="205" t="s">
        <v>279</v>
      </c>
      <c r="H260" s="207" t="s">
        <v>290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652</v>
      </c>
      <c r="C261" s="205" t="s">
        <v>653</v>
      </c>
      <c r="D261" s="72" t="str">
        <f t="shared" si="9"/>
        <v>dez/2017</v>
      </c>
      <c r="E261" s="206">
        <v>43091</v>
      </c>
      <c r="F261" s="205" t="s">
        <v>206</v>
      </c>
      <c r="G261" s="205" t="s">
        <v>279</v>
      </c>
      <c r="H261" s="207" t="s">
        <v>290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652</v>
      </c>
      <c r="C262" s="205" t="s">
        <v>653</v>
      </c>
      <c r="D262" s="72" t="str">
        <f t="shared" si="9"/>
        <v>dez/2017</v>
      </c>
      <c r="E262" s="206">
        <v>43091</v>
      </c>
      <c r="F262" s="205" t="s">
        <v>206</v>
      </c>
      <c r="G262" s="205" t="s">
        <v>279</v>
      </c>
      <c r="H262" s="207" t="s">
        <v>290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652</v>
      </c>
      <c r="C263" s="205" t="s">
        <v>653</v>
      </c>
      <c r="D263" s="72" t="str">
        <f t="shared" si="9"/>
        <v>dez/2017</v>
      </c>
      <c r="E263" s="206">
        <v>43091</v>
      </c>
      <c r="F263" s="205" t="s">
        <v>197</v>
      </c>
      <c r="G263" s="205" t="s">
        <v>279</v>
      </c>
      <c r="H263" s="207" t="s">
        <v>291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652</v>
      </c>
      <c r="C264" s="205" t="s">
        <v>653</v>
      </c>
      <c r="D264" s="72" t="str">
        <f t="shared" si="9"/>
        <v>dez/2017</v>
      </c>
      <c r="E264" s="206">
        <v>43091</v>
      </c>
      <c r="F264" s="205" t="s">
        <v>638</v>
      </c>
      <c r="G264" s="205" t="s">
        <v>279</v>
      </c>
      <c r="H264" s="207" t="s">
        <v>817</v>
      </c>
      <c r="I264" s="207" t="s">
        <v>215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652</v>
      </c>
      <c r="C265" s="205" t="s">
        <v>653</v>
      </c>
      <c r="D265" s="72" t="str">
        <f t="shared" si="9"/>
        <v>dez/2017</v>
      </c>
      <c r="E265" s="206">
        <v>43091</v>
      </c>
      <c r="F265" s="205" t="s">
        <v>638</v>
      </c>
      <c r="G265" s="205" t="s">
        <v>279</v>
      </c>
      <c r="H265" s="207" t="s">
        <v>818</v>
      </c>
      <c r="I265" s="207" t="s">
        <v>215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652</v>
      </c>
      <c r="C266" s="205" t="s">
        <v>653</v>
      </c>
      <c r="D266" s="72" t="str">
        <f t="shared" si="9"/>
        <v>dez/2017</v>
      </c>
      <c r="E266" s="206">
        <v>43091</v>
      </c>
      <c r="F266" s="205" t="s">
        <v>638</v>
      </c>
      <c r="G266" s="205" t="s">
        <v>279</v>
      </c>
      <c r="H266" s="207" t="s">
        <v>819</v>
      </c>
      <c r="I266" s="207" t="s">
        <v>215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652</v>
      </c>
      <c r="C267" s="205" t="s">
        <v>653</v>
      </c>
      <c r="D267" s="72" t="str">
        <f t="shared" si="9"/>
        <v>dez/2017</v>
      </c>
      <c r="E267" s="206">
        <v>43091</v>
      </c>
      <c r="F267" s="205" t="s">
        <v>638</v>
      </c>
      <c r="G267" s="205" t="s">
        <v>279</v>
      </c>
      <c r="H267" s="207" t="s">
        <v>820</v>
      </c>
      <c r="I267" s="207" t="s">
        <v>215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652</v>
      </c>
      <c r="C268" s="205" t="s">
        <v>653</v>
      </c>
      <c r="D268" s="72" t="str">
        <f t="shared" si="9"/>
        <v>dez/2017</v>
      </c>
      <c r="E268" s="206">
        <v>43091</v>
      </c>
      <c r="F268" s="205" t="s">
        <v>638</v>
      </c>
      <c r="G268" s="205" t="s">
        <v>279</v>
      </c>
      <c r="H268" s="207" t="s">
        <v>821</v>
      </c>
      <c r="I268" s="207" t="s">
        <v>215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652</v>
      </c>
      <c r="C269" s="205" t="s">
        <v>653</v>
      </c>
      <c r="D269" s="72" t="str">
        <f t="shared" si="9"/>
        <v>dez/2017</v>
      </c>
      <c r="E269" s="206">
        <v>43091</v>
      </c>
      <c r="F269" s="205" t="s">
        <v>638</v>
      </c>
      <c r="G269" s="205" t="s">
        <v>279</v>
      </c>
      <c r="H269" s="207" t="s">
        <v>822</v>
      </c>
      <c r="I269" s="207" t="s">
        <v>215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652</v>
      </c>
      <c r="C270" s="205" t="s">
        <v>653</v>
      </c>
      <c r="D270" s="72" t="str">
        <f t="shared" si="9"/>
        <v>dez/2017</v>
      </c>
      <c r="E270" s="206">
        <v>43091</v>
      </c>
      <c r="F270" s="205" t="s">
        <v>638</v>
      </c>
      <c r="G270" s="205" t="s">
        <v>279</v>
      </c>
      <c r="H270" s="207" t="s">
        <v>823</v>
      </c>
      <c r="I270" s="207" t="s">
        <v>215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652</v>
      </c>
      <c r="C271" s="205" t="s">
        <v>653</v>
      </c>
      <c r="D271" s="72" t="str">
        <f t="shared" si="9"/>
        <v>dez/2017</v>
      </c>
      <c r="E271" s="206">
        <v>43091</v>
      </c>
      <c r="F271" s="205" t="s">
        <v>638</v>
      </c>
      <c r="G271" s="205" t="s">
        <v>279</v>
      </c>
      <c r="H271" s="207" t="s">
        <v>752</v>
      </c>
      <c r="I271" s="207" t="s">
        <v>215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652</v>
      </c>
      <c r="C272" s="205" t="s">
        <v>653</v>
      </c>
      <c r="D272" s="72" t="str">
        <f t="shared" si="9"/>
        <v>dez/2017</v>
      </c>
      <c r="E272" s="206">
        <v>43091</v>
      </c>
      <c r="F272" s="205" t="s">
        <v>638</v>
      </c>
      <c r="G272" s="205" t="s">
        <v>279</v>
      </c>
      <c r="H272" s="207" t="s">
        <v>824</v>
      </c>
      <c r="I272" s="207" t="s">
        <v>215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654</v>
      </c>
      <c r="C273" s="205" t="s">
        <v>653</v>
      </c>
      <c r="D273" s="72" t="str">
        <f t="shared" si="9"/>
        <v>dez/2017</v>
      </c>
      <c r="E273" s="206">
        <v>43091</v>
      </c>
      <c r="F273" s="205" t="s">
        <v>197</v>
      </c>
      <c r="G273" s="205" t="s">
        <v>279</v>
      </c>
      <c r="H273" s="207" t="s">
        <v>291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652</v>
      </c>
      <c r="C274" s="205" t="s">
        <v>653</v>
      </c>
      <c r="D274" s="72" t="str">
        <f t="shared" si="9"/>
        <v>dez/2017</v>
      </c>
      <c r="E274" s="206">
        <v>43095</v>
      </c>
      <c r="F274" s="205" t="s">
        <v>305</v>
      </c>
      <c r="G274" s="205" t="s">
        <v>279</v>
      </c>
      <c r="H274" s="207" t="s">
        <v>209</v>
      </c>
      <c r="I274" s="207" t="s">
        <v>260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652</v>
      </c>
      <c r="C275" s="205" t="s">
        <v>653</v>
      </c>
      <c r="D275" s="72" t="str">
        <f t="shared" si="9"/>
        <v>dez/2017</v>
      </c>
      <c r="E275" s="206">
        <v>43095</v>
      </c>
      <c r="F275" s="205" t="s">
        <v>638</v>
      </c>
      <c r="G275" s="205" t="s">
        <v>279</v>
      </c>
      <c r="H275" s="207" t="s">
        <v>806</v>
      </c>
      <c r="I275" s="207" t="s">
        <v>215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652</v>
      </c>
      <c r="C276" s="205" t="s">
        <v>653</v>
      </c>
      <c r="D276" s="72" t="str">
        <f t="shared" si="9"/>
        <v>dez/2017</v>
      </c>
      <c r="E276" s="206">
        <v>43095</v>
      </c>
      <c r="F276" s="205" t="s">
        <v>638</v>
      </c>
      <c r="G276" s="205" t="s">
        <v>279</v>
      </c>
      <c r="H276" s="207" t="s">
        <v>825</v>
      </c>
      <c r="I276" s="207" t="s">
        <v>215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652</v>
      </c>
      <c r="C277" s="205" t="s">
        <v>653</v>
      </c>
      <c r="D277" s="72" t="str">
        <f t="shared" si="9"/>
        <v>dez/2017</v>
      </c>
      <c r="E277" s="206">
        <v>43095</v>
      </c>
      <c r="F277" s="205" t="s">
        <v>638</v>
      </c>
      <c r="G277" s="205" t="s">
        <v>279</v>
      </c>
      <c r="H277" s="207" t="s">
        <v>825</v>
      </c>
      <c r="I277" s="207" t="s">
        <v>215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652</v>
      </c>
      <c r="C278" s="205" t="s">
        <v>653</v>
      </c>
      <c r="D278" s="72" t="str">
        <f t="shared" si="9"/>
        <v>dez/2017</v>
      </c>
      <c r="E278" s="206">
        <v>43095</v>
      </c>
      <c r="F278" s="205" t="s">
        <v>638</v>
      </c>
      <c r="G278" s="205" t="s">
        <v>279</v>
      </c>
      <c r="H278" s="207" t="s">
        <v>809</v>
      </c>
      <c r="I278" s="207" t="s">
        <v>215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652</v>
      </c>
      <c r="C279" s="205" t="s">
        <v>653</v>
      </c>
      <c r="D279" s="72" t="str">
        <f t="shared" si="9"/>
        <v>dez/2017</v>
      </c>
      <c r="E279" s="206">
        <v>43095</v>
      </c>
      <c r="F279" s="205" t="s">
        <v>638</v>
      </c>
      <c r="G279" s="205" t="s">
        <v>279</v>
      </c>
      <c r="H279" s="207" t="s">
        <v>826</v>
      </c>
      <c r="I279" s="207" t="s">
        <v>215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652</v>
      </c>
      <c r="C280" s="205" t="s">
        <v>653</v>
      </c>
      <c r="D280" s="72" t="str">
        <f t="shared" si="9"/>
        <v>dez/2017</v>
      </c>
      <c r="E280" s="206">
        <v>43095</v>
      </c>
      <c r="F280" s="205" t="s">
        <v>305</v>
      </c>
      <c r="G280" s="205" t="s">
        <v>279</v>
      </c>
      <c r="H280" s="207" t="s">
        <v>129</v>
      </c>
      <c r="I280" s="207" t="s">
        <v>260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652</v>
      </c>
      <c r="C281" s="205" t="s">
        <v>653</v>
      </c>
      <c r="D281" s="72" t="str">
        <f t="shared" si="9"/>
        <v>dez/2017</v>
      </c>
      <c r="E281" s="206">
        <v>43095</v>
      </c>
      <c r="F281" s="205" t="s">
        <v>638</v>
      </c>
      <c r="G281" s="205" t="s">
        <v>279</v>
      </c>
      <c r="H281" s="207" t="s">
        <v>827</v>
      </c>
      <c r="I281" s="207" t="s">
        <v>215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652</v>
      </c>
      <c r="C282" s="205" t="s">
        <v>653</v>
      </c>
      <c r="D282" s="72" t="str">
        <f t="shared" si="9"/>
        <v>dez/2017</v>
      </c>
      <c r="E282" s="206">
        <v>43095</v>
      </c>
      <c r="F282" s="205" t="s">
        <v>638</v>
      </c>
      <c r="G282" s="205" t="s">
        <v>279</v>
      </c>
      <c r="H282" s="207" t="s">
        <v>691</v>
      </c>
      <c r="I282" s="207" t="s">
        <v>215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652</v>
      </c>
      <c r="C283" s="205" t="s">
        <v>653</v>
      </c>
      <c r="D283" s="72" t="str">
        <f t="shared" si="9"/>
        <v>dez/2017</v>
      </c>
      <c r="E283" s="206">
        <v>43095</v>
      </c>
      <c r="F283" s="205" t="s">
        <v>638</v>
      </c>
      <c r="G283" s="205" t="s">
        <v>279</v>
      </c>
      <c r="H283" s="207" t="s">
        <v>828</v>
      </c>
      <c r="I283" s="207" t="s">
        <v>215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652</v>
      </c>
      <c r="C284" s="205" t="s">
        <v>653</v>
      </c>
      <c r="D284" s="72" t="str">
        <f t="shared" si="9"/>
        <v>dez/2017</v>
      </c>
      <c r="E284" s="206">
        <v>43095</v>
      </c>
      <c r="F284" s="205" t="s">
        <v>638</v>
      </c>
      <c r="G284" s="205" t="s">
        <v>279</v>
      </c>
      <c r="H284" s="207" t="s">
        <v>829</v>
      </c>
      <c r="I284" s="207" t="s">
        <v>215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652</v>
      </c>
      <c r="C285" s="205" t="s">
        <v>653</v>
      </c>
      <c r="D285" s="72" t="str">
        <f t="shared" si="9"/>
        <v>dez/2017</v>
      </c>
      <c r="E285" s="206">
        <v>43095</v>
      </c>
      <c r="F285" s="205" t="s">
        <v>638</v>
      </c>
      <c r="G285" s="205" t="s">
        <v>279</v>
      </c>
      <c r="H285" s="207" t="s">
        <v>830</v>
      </c>
      <c r="I285" s="207" t="s">
        <v>215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652</v>
      </c>
      <c r="C286" s="205" t="s">
        <v>653</v>
      </c>
      <c r="D286" s="72" t="str">
        <f t="shared" si="9"/>
        <v>dez/2017</v>
      </c>
      <c r="E286" s="206">
        <v>43095</v>
      </c>
      <c r="F286" s="205" t="s">
        <v>638</v>
      </c>
      <c r="G286" s="205" t="s">
        <v>279</v>
      </c>
      <c r="H286" s="207" t="s">
        <v>831</v>
      </c>
      <c r="I286" s="207" t="s">
        <v>215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652</v>
      </c>
      <c r="C287" s="205" t="s">
        <v>653</v>
      </c>
      <c r="D287" s="72" t="str">
        <f t="shared" si="9"/>
        <v>dez/2017</v>
      </c>
      <c r="E287" s="206">
        <v>43095</v>
      </c>
      <c r="F287" s="205" t="s">
        <v>638</v>
      </c>
      <c r="G287" s="205" t="s">
        <v>279</v>
      </c>
      <c r="H287" s="207" t="s">
        <v>832</v>
      </c>
      <c r="I287" s="207" t="s">
        <v>215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652</v>
      </c>
      <c r="C288" s="205" t="s">
        <v>653</v>
      </c>
      <c r="D288" s="72" t="str">
        <f t="shared" si="9"/>
        <v>dez/2017</v>
      </c>
      <c r="E288" s="206">
        <v>43095</v>
      </c>
      <c r="F288" s="205" t="s">
        <v>638</v>
      </c>
      <c r="G288" s="205" t="s">
        <v>279</v>
      </c>
      <c r="H288" s="207" t="s">
        <v>833</v>
      </c>
      <c r="I288" s="207" t="s">
        <v>215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652</v>
      </c>
      <c r="C289" s="205" t="s">
        <v>653</v>
      </c>
      <c r="D289" s="72" t="str">
        <f t="shared" si="9"/>
        <v>dez/2017</v>
      </c>
      <c r="E289" s="206">
        <v>43095</v>
      </c>
      <c r="F289" s="205" t="s">
        <v>638</v>
      </c>
      <c r="G289" s="205" t="s">
        <v>279</v>
      </c>
      <c r="H289" s="207" t="s">
        <v>742</v>
      </c>
      <c r="I289" s="207" t="s">
        <v>215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652</v>
      </c>
      <c r="C290" s="205" t="s">
        <v>653</v>
      </c>
      <c r="D290" s="72" t="str">
        <f t="shared" si="9"/>
        <v>dez/2017</v>
      </c>
      <c r="E290" s="206">
        <v>43095</v>
      </c>
      <c r="F290" s="205" t="s">
        <v>638</v>
      </c>
      <c r="G290" s="205" t="s">
        <v>279</v>
      </c>
      <c r="H290" s="207" t="s">
        <v>834</v>
      </c>
      <c r="I290" s="207" t="s">
        <v>215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652</v>
      </c>
      <c r="C291" s="205" t="s">
        <v>653</v>
      </c>
      <c r="D291" s="72" t="str">
        <f t="shared" si="9"/>
        <v>dez/2017</v>
      </c>
      <c r="E291" s="206">
        <v>43095</v>
      </c>
      <c r="F291" s="205" t="s">
        <v>638</v>
      </c>
      <c r="G291" s="205" t="s">
        <v>279</v>
      </c>
      <c r="H291" s="207" t="s">
        <v>835</v>
      </c>
      <c r="I291" s="207" t="s">
        <v>215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652</v>
      </c>
      <c r="C292" s="205" t="s">
        <v>653</v>
      </c>
      <c r="D292" s="72" t="str">
        <f t="shared" si="9"/>
        <v>dez/2017</v>
      </c>
      <c r="E292" s="206">
        <v>43095</v>
      </c>
      <c r="F292" s="205" t="s">
        <v>638</v>
      </c>
      <c r="G292" s="205" t="s">
        <v>279</v>
      </c>
      <c r="H292" s="207" t="s">
        <v>836</v>
      </c>
      <c r="I292" s="207" t="s">
        <v>215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652</v>
      </c>
      <c r="C293" s="205" t="s">
        <v>653</v>
      </c>
      <c r="D293" s="72" t="str">
        <f t="shared" si="9"/>
        <v>dez/2017</v>
      </c>
      <c r="E293" s="206">
        <v>43095</v>
      </c>
      <c r="F293" s="205" t="s">
        <v>206</v>
      </c>
      <c r="G293" s="205" t="s">
        <v>279</v>
      </c>
      <c r="H293" s="207" t="s">
        <v>312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652</v>
      </c>
      <c r="C294" s="205" t="s">
        <v>653</v>
      </c>
      <c r="D294" s="72" t="str">
        <f t="shared" si="9"/>
        <v>dez/2017</v>
      </c>
      <c r="E294" s="206">
        <v>43095</v>
      </c>
      <c r="F294" s="205" t="s">
        <v>638</v>
      </c>
      <c r="G294" s="205" t="s">
        <v>279</v>
      </c>
      <c r="H294" s="207" t="s">
        <v>837</v>
      </c>
      <c r="I294" s="207" t="s">
        <v>215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652</v>
      </c>
      <c r="C295" s="205" t="s">
        <v>653</v>
      </c>
      <c r="D295" s="72" t="str">
        <f t="shared" si="9"/>
        <v>dez/2017</v>
      </c>
      <c r="E295" s="206">
        <v>43095</v>
      </c>
      <c r="F295" s="205" t="s">
        <v>638</v>
      </c>
      <c r="G295" s="205" t="s">
        <v>279</v>
      </c>
      <c r="H295" s="207" t="s">
        <v>838</v>
      </c>
      <c r="I295" s="207" t="s">
        <v>215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652</v>
      </c>
      <c r="C296" s="205" t="s">
        <v>653</v>
      </c>
      <c r="D296" s="72" t="str">
        <f t="shared" si="9"/>
        <v>dez/2017</v>
      </c>
      <c r="E296" s="206">
        <v>43095</v>
      </c>
      <c r="F296" s="205" t="s">
        <v>206</v>
      </c>
      <c r="G296" s="205" t="s">
        <v>279</v>
      </c>
      <c r="H296" s="207" t="s">
        <v>290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652</v>
      </c>
      <c r="C297" s="205" t="s">
        <v>653</v>
      </c>
      <c r="D297" s="72" t="str">
        <f t="shared" si="9"/>
        <v>dez/2017</v>
      </c>
      <c r="E297" s="206">
        <v>43095</v>
      </c>
      <c r="F297" s="205" t="s">
        <v>206</v>
      </c>
      <c r="G297" s="205" t="s">
        <v>279</v>
      </c>
      <c r="H297" s="207" t="s">
        <v>290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652</v>
      </c>
      <c r="C298" s="205" t="s">
        <v>653</v>
      </c>
      <c r="D298" s="72" t="str">
        <f t="shared" si="9"/>
        <v>dez/2017</v>
      </c>
      <c r="E298" s="206">
        <v>43095</v>
      </c>
      <c r="F298" s="205" t="s">
        <v>206</v>
      </c>
      <c r="G298" s="205" t="s">
        <v>279</v>
      </c>
      <c r="H298" s="207" t="s">
        <v>290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652</v>
      </c>
      <c r="C299" s="205" t="s">
        <v>653</v>
      </c>
      <c r="D299" s="72" t="str">
        <f t="shared" si="9"/>
        <v>dez/2017</v>
      </c>
      <c r="E299" s="206">
        <v>43095</v>
      </c>
      <c r="F299" s="205" t="s">
        <v>206</v>
      </c>
      <c r="G299" s="205" t="s">
        <v>279</v>
      </c>
      <c r="H299" s="207" t="s">
        <v>290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652</v>
      </c>
      <c r="C300" s="205" t="s">
        <v>653</v>
      </c>
      <c r="D300" s="72" t="str">
        <f t="shared" si="9"/>
        <v>dez/2017</v>
      </c>
      <c r="E300" s="206">
        <v>43095</v>
      </c>
      <c r="F300" s="205" t="s">
        <v>206</v>
      </c>
      <c r="G300" s="205" t="s">
        <v>279</v>
      </c>
      <c r="H300" s="207" t="s">
        <v>290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652</v>
      </c>
      <c r="C301" s="205" t="s">
        <v>653</v>
      </c>
      <c r="D301" s="72" t="str">
        <f t="shared" si="9"/>
        <v>dez/2017</v>
      </c>
      <c r="E301" s="206">
        <v>43095</v>
      </c>
      <c r="F301" s="205" t="s">
        <v>206</v>
      </c>
      <c r="G301" s="205" t="s">
        <v>279</v>
      </c>
      <c r="H301" s="207" t="s">
        <v>290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652</v>
      </c>
      <c r="C302" s="205" t="s">
        <v>653</v>
      </c>
      <c r="D302" s="72" t="str">
        <f t="shared" si="9"/>
        <v>dez/2017</v>
      </c>
      <c r="E302" s="206">
        <v>43095</v>
      </c>
      <c r="F302" s="205" t="s">
        <v>638</v>
      </c>
      <c r="G302" s="205" t="s">
        <v>279</v>
      </c>
      <c r="H302" s="207" t="s">
        <v>816</v>
      </c>
      <c r="I302" s="207" t="s">
        <v>215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652</v>
      </c>
      <c r="C303" s="205" t="s">
        <v>653</v>
      </c>
      <c r="D303" s="72" t="str">
        <f t="shared" si="9"/>
        <v>dez/2017</v>
      </c>
      <c r="E303" s="206">
        <v>43095</v>
      </c>
      <c r="F303" s="205" t="s">
        <v>638</v>
      </c>
      <c r="G303" s="205" t="s">
        <v>279</v>
      </c>
      <c r="H303" s="207" t="s">
        <v>839</v>
      </c>
      <c r="I303" s="207" t="s">
        <v>215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652</v>
      </c>
      <c r="C304" s="205" t="s">
        <v>653</v>
      </c>
      <c r="D304" s="72" t="str">
        <f t="shared" si="9"/>
        <v>dez/2017</v>
      </c>
      <c r="E304" s="206">
        <v>43095</v>
      </c>
      <c r="F304" s="205" t="s">
        <v>638</v>
      </c>
      <c r="G304" s="205" t="s">
        <v>279</v>
      </c>
      <c r="H304" s="207" t="s">
        <v>790</v>
      </c>
      <c r="I304" s="207" t="s">
        <v>215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652</v>
      </c>
      <c r="C305" s="205" t="s">
        <v>653</v>
      </c>
      <c r="D305" s="72" t="str">
        <f t="shared" si="9"/>
        <v>dez/2017</v>
      </c>
      <c r="E305" s="206">
        <v>43095</v>
      </c>
      <c r="F305" s="205" t="s">
        <v>638</v>
      </c>
      <c r="G305" s="205" t="s">
        <v>279</v>
      </c>
      <c r="H305" s="207" t="s">
        <v>791</v>
      </c>
      <c r="I305" s="207" t="s">
        <v>215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652</v>
      </c>
      <c r="C306" s="205" t="s">
        <v>653</v>
      </c>
      <c r="D306" s="72" t="str">
        <f t="shared" si="9"/>
        <v>dez/2017</v>
      </c>
      <c r="E306" s="206">
        <v>43095</v>
      </c>
      <c r="F306" s="205" t="s">
        <v>638</v>
      </c>
      <c r="G306" s="205" t="s">
        <v>279</v>
      </c>
      <c r="H306" s="207" t="s">
        <v>792</v>
      </c>
      <c r="I306" s="207" t="s">
        <v>215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652</v>
      </c>
      <c r="C307" s="205" t="s">
        <v>653</v>
      </c>
      <c r="D307" s="72" t="str">
        <f t="shared" si="9"/>
        <v>dez/2017</v>
      </c>
      <c r="E307" s="206">
        <v>43095</v>
      </c>
      <c r="F307" s="205" t="s">
        <v>638</v>
      </c>
      <c r="G307" s="205" t="s">
        <v>279</v>
      </c>
      <c r="H307" s="207" t="s">
        <v>793</v>
      </c>
      <c r="I307" s="207" t="s">
        <v>215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652</v>
      </c>
      <c r="C308" s="205" t="s">
        <v>653</v>
      </c>
      <c r="D308" s="72" t="str">
        <f t="shared" si="9"/>
        <v>dez/2017</v>
      </c>
      <c r="E308" s="206">
        <v>43095</v>
      </c>
      <c r="F308" s="205" t="s">
        <v>638</v>
      </c>
      <c r="G308" s="205" t="s">
        <v>279</v>
      </c>
      <c r="H308" s="207" t="s">
        <v>776</v>
      </c>
      <c r="I308" s="207" t="s">
        <v>215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652</v>
      </c>
      <c r="C309" s="205" t="s">
        <v>653</v>
      </c>
      <c r="D309" s="72" t="str">
        <f t="shared" si="9"/>
        <v>dez/2017</v>
      </c>
      <c r="E309" s="206">
        <v>43095</v>
      </c>
      <c r="F309" s="205" t="s">
        <v>638</v>
      </c>
      <c r="G309" s="205" t="s">
        <v>279</v>
      </c>
      <c r="H309" s="207" t="s">
        <v>759</v>
      </c>
      <c r="I309" s="207" t="s">
        <v>215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652</v>
      </c>
      <c r="C310" s="205" t="s">
        <v>653</v>
      </c>
      <c r="D310" s="72" t="str">
        <f t="shared" si="9"/>
        <v>dez/2017</v>
      </c>
      <c r="E310" s="206">
        <v>43095</v>
      </c>
      <c r="F310" s="205" t="s">
        <v>638</v>
      </c>
      <c r="G310" s="205" t="s">
        <v>279</v>
      </c>
      <c r="H310" s="207" t="s">
        <v>716</v>
      </c>
      <c r="I310" s="207" t="s">
        <v>215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652</v>
      </c>
      <c r="C311" s="205" t="s">
        <v>653</v>
      </c>
      <c r="D311" s="72" t="str">
        <f t="shared" si="9"/>
        <v>dez/2017</v>
      </c>
      <c r="E311" s="206">
        <v>43095</v>
      </c>
      <c r="F311" s="205" t="s">
        <v>638</v>
      </c>
      <c r="G311" s="205" t="s">
        <v>279</v>
      </c>
      <c r="H311" s="207" t="s">
        <v>742</v>
      </c>
      <c r="I311" s="207" t="s">
        <v>215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652</v>
      </c>
      <c r="C312" s="205" t="s">
        <v>653</v>
      </c>
      <c r="D312" s="72" t="str">
        <f t="shared" si="9"/>
        <v>dez/2017</v>
      </c>
      <c r="E312" s="206">
        <v>43095</v>
      </c>
      <c r="F312" s="205" t="s">
        <v>638</v>
      </c>
      <c r="G312" s="205" t="s">
        <v>279</v>
      </c>
      <c r="H312" s="207" t="s">
        <v>748</v>
      </c>
      <c r="I312" s="207" t="s">
        <v>215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652</v>
      </c>
      <c r="C313" s="205" t="s">
        <v>653</v>
      </c>
      <c r="D313" s="72" t="str">
        <f t="shared" si="9"/>
        <v>dez/2017</v>
      </c>
      <c r="E313" s="206">
        <v>43095</v>
      </c>
      <c r="F313" s="205" t="s">
        <v>638</v>
      </c>
      <c r="G313" s="205" t="s">
        <v>279</v>
      </c>
      <c r="H313" s="207" t="s">
        <v>691</v>
      </c>
      <c r="I313" s="207" t="s">
        <v>215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652</v>
      </c>
      <c r="C314" s="205" t="s">
        <v>653</v>
      </c>
      <c r="D314" s="72" t="str">
        <f t="shared" si="9"/>
        <v>dez/2017</v>
      </c>
      <c r="E314" s="206">
        <v>43095</v>
      </c>
      <c r="F314" s="205" t="s">
        <v>638</v>
      </c>
      <c r="G314" s="205" t="s">
        <v>279</v>
      </c>
      <c r="H314" s="207" t="s">
        <v>662</v>
      </c>
      <c r="I314" s="207" t="s">
        <v>215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652</v>
      </c>
      <c r="C315" s="205" t="s">
        <v>653</v>
      </c>
      <c r="D315" s="72" t="str">
        <f t="shared" si="9"/>
        <v>dez/2017</v>
      </c>
      <c r="E315" s="206">
        <v>43095</v>
      </c>
      <c r="F315" s="205" t="s">
        <v>638</v>
      </c>
      <c r="G315" s="205" t="s">
        <v>279</v>
      </c>
      <c r="H315" s="207" t="s">
        <v>659</v>
      </c>
      <c r="I315" s="207" t="s">
        <v>215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654</v>
      </c>
      <c r="C316" s="205" t="s">
        <v>653</v>
      </c>
      <c r="D316" s="72" t="str">
        <f t="shared" si="9"/>
        <v>dez/2017</v>
      </c>
      <c r="E316" s="206">
        <v>43095</v>
      </c>
      <c r="F316" s="205" t="s">
        <v>208</v>
      </c>
      <c r="G316" s="205" t="s">
        <v>279</v>
      </c>
      <c r="H316" s="207" t="s">
        <v>208</v>
      </c>
      <c r="I316" s="207" t="s">
        <v>198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654</v>
      </c>
      <c r="C317" s="205" t="s">
        <v>653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279</v>
      </c>
      <c r="H317" s="207" t="s">
        <v>140</v>
      </c>
      <c r="I317" s="207" t="s">
        <v>219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652</v>
      </c>
      <c r="C318" s="205" t="s">
        <v>653</v>
      </c>
      <c r="D318" s="72" t="str">
        <f t="shared" si="9"/>
        <v>dez/2017</v>
      </c>
      <c r="E318" s="206">
        <v>43096</v>
      </c>
      <c r="F318" s="205" t="s">
        <v>638</v>
      </c>
      <c r="G318" s="205" t="s">
        <v>279</v>
      </c>
      <c r="H318" s="207" t="s">
        <v>840</v>
      </c>
      <c r="I318" s="207" t="s">
        <v>215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652</v>
      </c>
      <c r="C319" s="205" t="s">
        <v>653</v>
      </c>
      <c r="D319" s="72" t="str">
        <f t="shared" si="9"/>
        <v>dez/2017</v>
      </c>
      <c r="E319" s="206">
        <v>43096</v>
      </c>
      <c r="F319" s="205" t="s">
        <v>638</v>
      </c>
      <c r="G319" s="205" t="s">
        <v>279</v>
      </c>
      <c r="H319" s="207" t="s">
        <v>825</v>
      </c>
      <c r="I319" s="207" t="s">
        <v>215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652</v>
      </c>
      <c r="C320" s="205" t="s">
        <v>653</v>
      </c>
      <c r="D320" s="72" t="str">
        <f t="shared" si="9"/>
        <v>dez/2017</v>
      </c>
      <c r="E320" s="206">
        <v>43096</v>
      </c>
      <c r="F320" s="205" t="s">
        <v>638</v>
      </c>
      <c r="G320" s="205" t="s">
        <v>279</v>
      </c>
      <c r="H320" s="207" t="s">
        <v>809</v>
      </c>
      <c r="I320" s="207" t="s">
        <v>215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652</v>
      </c>
      <c r="C321" s="205" t="s">
        <v>653</v>
      </c>
      <c r="D321" s="72" t="str">
        <f t="shared" si="9"/>
        <v>dez/2017</v>
      </c>
      <c r="E321" s="206">
        <v>43096</v>
      </c>
      <c r="F321" s="205" t="s">
        <v>208</v>
      </c>
      <c r="G321" s="205" t="s">
        <v>279</v>
      </c>
      <c r="H321" s="207" t="s">
        <v>208</v>
      </c>
      <c r="I321" s="207" t="s">
        <v>198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652</v>
      </c>
      <c r="C322" s="205" t="s">
        <v>653</v>
      </c>
      <c r="D322" s="72" t="str">
        <f t="shared" si="9"/>
        <v>dez/2017</v>
      </c>
      <c r="E322" s="206">
        <v>43096</v>
      </c>
      <c r="F322" s="205" t="s">
        <v>305</v>
      </c>
      <c r="G322" s="205" t="s">
        <v>279</v>
      </c>
      <c r="H322" s="207" t="s">
        <v>377</v>
      </c>
      <c r="I322" s="207" t="s">
        <v>260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652</v>
      </c>
      <c r="C323" s="205" t="s">
        <v>653</v>
      </c>
      <c r="D323" s="72" t="str">
        <f t="shared" si="9"/>
        <v>dez/2017</v>
      </c>
      <c r="E323" s="206">
        <v>43096</v>
      </c>
      <c r="F323" s="205" t="s">
        <v>638</v>
      </c>
      <c r="G323" s="205" t="s">
        <v>279</v>
      </c>
      <c r="H323" s="207" t="s">
        <v>659</v>
      </c>
      <c r="I323" s="207" t="s">
        <v>215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652</v>
      </c>
      <c r="C324" s="205" t="s">
        <v>653</v>
      </c>
      <c r="D324" s="72" t="str">
        <f t="shared" ref="D324:D387" si="11">TEXT(E324,"mmm/aaaa")</f>
        <v>dez/2017</v>
      </c>
      <c r="E324" s="206">
        <v>43096</v>
      </c>
      <c r="F324" s="205" t="s">
        <v>638</v>
      </c>
      <c r="G324" s="205" t="s">
        <v>279</v>
      </c>
      <c r="H324" s="207" t="s">
        <v>841</v>
      </c>
      <c r="I324" s="207" t="s">
        <v>215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652</v>
      </c>
      <c r="C325" s="205" t="s">
        <v>653</v>
      </c>
      <c r="D325" s="72" t="str">
        <f t="shared" si="11"/>
        <v>dez/2017</v>
      </c>
      <c r="E325" s="206">
        <v>43096</v>
      </c>
      <c r="F325" s="205" t="s">
        <v>638</v>
      </c>
      <c r="G325" s="205" t="s">
        <v>279</v>
      </c>
      <c r="H325" s="207" t="s">
        <v>662</v>
      </c>
      <c r="I325" s="207" t="s">
        <v>215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652</v>
      </c>
      <c r="C326" s="205" t="s">
        <v>653</v>
      </c>
      <c r="D326" s="72" t="str">
        <f t="shared" si="11"/>
        <v>dez/2017</v>
      </c>
      <c r="E326" s="206">
        <v>43096</v>
      </c>
      <c r="F326" s="205" t="s">
        <v>638</v>
      </c>
      <c r="G326" s="205" t="s">
        <v>279</v>
      </c>
      <c r="H326" s="207" t="s">
        <v>842</v>
      </c>
      <c r="I326" s="207" t="s">
        <v>215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652</v>
      </c>
      <c r="C327" s="205" t="s">
        <v>653</v>
      </c>
      <c r="D327" s="72" t="str">
        <f t="shared" si="11"/>
        <v>dez/2017</v>
      </c>
      <c r="E327" s="206">
        <v>43096</v>
      </c>
      <c r="F327" s="205" t="s">
        <v>638</v>
      </c>
      <c r="G327" s="205" t="s">
        <v>279</v>
      </c>
      <c r="H327" s="207" t="s">
        <v>843</v>
      </c>
      <c r="I327" s="207" t="s">
        <v>215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652</v>
      </c>
      <c r="C328" s="205" t="s">
        <v>653</v>
      </c>
      <c r="D328" s="72" t="str">
        <f t="shared" si="11"/>
        <v>dez/2017</v>
      </c>
      <c r="E328" s="206">
        <v>43096</v>
      </c>
      <c r="F328" s="205" t="s">
        <v>638</v>
      </c>
      <c r="G328" s="205" t="s">
        <v>279</v>
      </c>
      <c r="H328" s="207" t="s">
        <v>844</v>
      </c>
      <c r="I328" s="207" t="s">
        <v>215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652</v>
      </c>
      <c r="C329" s="205" t="s">
        <v>653</v>
      </c>
      <c r="D329" s="72" t="str">
        <f t="shared" si="11"/>
        <v>dez/2017</v>
      </c>
      <c r="E329" s="206">
        <v>43096</v>
      </c>
      <c r="F329" s="205" t="s">
        <v>638</v>
      </c>
      <c r="G329" s="205" t="s">
        <v>279</v>
      </c>
      <c r="H329" s="207" t="s">
        <v>845</v>
      </c>
      <c r="I329" s="207" t="s">
        <v>215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652</v>
      </c>
      <c r="C330" s="205" t="s">
        <v>653</v>
      </c>
      <c r="D330" s="72" t="str">
        <f t="shared" si="11"/>
        <v>dez/2017</v>
      </c>
      <c r="E330" s="206">
        <v>43096</v>
      </c>
      <c r="F330" s="205" t="s">
        <v>638</v>
      </c>
      <c r="G330" s="205" t="s">
        <v>279</v>
      </c>
      <c r="H330" s="207" t="s">
        <v>846</v>
      </c>
      <c r="I330" s="207" t="s">
        <v>215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652</v>
      </c>
      <c r="C331" s="205" t="s">
        <v>653</v>
      </c>
      <c r="D331" s="72" t="str">
        <f t="shared" si="11"/>
        <v>dez/2017</v>
      </c>
      <c r="E331" s="206">
        <v>43096</v>
      </c>
      <c r="F331" s="205" t="s">
        <v>638</v>
      </c>
      <c r="G331" s="205" t="s">
        <v>279</v>
      </c>
      <c r="H331" s="207" t="s">
        <v>847</v>
      </c>
      <c r="I331" s="207" t="s">
        <v>215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652</v>
      </c>
      <c r="C332" s="205" t="s">
        <v>653</v>
      </c>
      <c r="D332" s="72" t="str">
        <f t="shared" si="11"/>
        <v>dez/2017</v>
      </c>
      <c r="E332" s="206">
        <v>43096</v>
      </c>
      <c r="F332" s="205" t="s">
        <v>638</v>
      </c>
      <c r="G332" s="205" t="s">
        <v>279</v>
      </c>
      <c r="H332" s="207" t="s">
        <v>716</v>
      </c>
      <c r="I332" s="207" t="s">
        <v>215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652</v>
      </c>
      <c r="C333" s="205" t="s">
        <v>653</v>
      </c>
      <c r="D333" s="72" t="str">
        <f t="shared" si="11"/>
        <v>dez/2017</v>
      </c>
      <c r="E333" s="206">
        <v>43096</v>
      </c>
      <c r="F333" s="205" t="s">
        <v>638</v>
      </c>
      <c r="G333" s="205" t="s">
        <v>279</v>
      </c>
      <c r="H333" s="207" t="s">
        <v>848</v>
      </c>
      <c r="I333" s="207" t="s">
        <v>215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652</v>
      </c>
      <c r="C334" s="205" t="s">
        <v>653</v>
      </c>
      <c r="D334" s="72" t="str">
        <f t="shared" si="11"/>
        <v>dez/2017</v>
      </c>
      <c r="E334" s="206">
        <v>43096</v>
      </c>
      <c r="F334" s="205" t="s">
        <v>638</v>
      </c>
      <c r="G334" s="205" t="s">
        <v>279</v>
      </c>
      <c r="H334" s="207" t="s">
        <v>849</v>
      </c>
      <c r="I334" s="207" t="s">
        <v>215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652</v>
      </c>
      <c r="C335" s="205" t="s">
        <v>653</v>
      </c>
      <c r="D335" s="72" t="str">
        <f t="shared" si="11"/>
        <v>dez/2017</v>
      </c>
      <c r="E335" s="206">
        <v>43096</v>
      </c>
      <c r="F335" s="205" t="s">
        <v>638</v>
      </c>
      <c r="G335" s="205" t="s">
        <v>279</v>
      </c>
      <c r="H335" s="207" t="s">
        <v>850</v>
      </c>
      <c r="I335" s="207" t="s">
        <v>215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652</v>
      </c>
      <c r="C336" s="205" t="s">
        <v>653</v>
      </c>
      <c r="D336" s="72" t="str">
        <f t="shared" si="11"/>
        <v>dez/2017</v>
      </c>
      <c r="E336" s="206">
        <v>43096</v>
      </c>
      <c r="F336" s="205" t="s">
        <v>638</v>
      </c>
      <c r="G336" s="205" t="s">
        <v>279</v>
      </c>
      <c r="H336" s="207" t="s">
        <v>851</v>
      </c>
      <c r="I336" s="207" t="s">
        <v>215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652</v>
      </c>
      <c r="C337" s="205" t="s">
        <v>653</v>
      </c>
      <c r="D337" s="72" t="str">
        <f t="shared" si="11"/>
        <v>dez/2017</v>
      </c>
      <c r="E337" s="206">
        <v>43096</v>
      </c>
      <c r="F337" s="205" t="s">
        <v>638</v>
      </c>
      <c r="G337" s="205" t="s">
        <v>279</v>
      </c>
      <c r="H337" s="207" t="s">
        <v>852</v>
      </c>
      <c r="I337" s="207" t="s">
        <v>215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652</v>
      </c>
      <c r="C338" s="205" t="s">
        <v>653</v>
      </c>
      <c r="D338" s="72" t="str">
        <f t="shared" si="11"/>
        <v>dez/2017</v>
      </c>
      <c r="E338" s="206">
        <v>43096</v>
      </c>
      <c r="F338" s="205" t="s">
        <v>638</v>
      </c>
      <c r="G338" s="205" t="s">
        <v>279</v>
      </c>
      <c r="H338" s="207" t="s">
        <v>853</v>
      </c>
      <c r="I338" s="207" t="s">
        <v>215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652</v>
      </c>
      <c r="C339" s="205" t="s">
        <v>653</v>
      </c>
      <c r="D339" s="72" t="str">
        <f t="shared" si="11"/>
        <v>dez/2017</v>
      </c>
      <c r="E339" s="206">
        <v>43096</v>
      </c>
      <c r="F339" s="205" t="s">
        <v>638</v>
      </c>
      <c r="G339" s="205" t="s">
        <v>279</v>
      </c>
      <c r="H339" s="207" t="s">
        <v>751</v>
      </c>
      <c r="I339" s="207" t="s">
        <v>215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652</v>
      </c>
      <c r="C340" s="205" t="s">
        <v>653</v>
      </c>
      <c r="D340" s="72" t="str">
        <f t="shared" si="11"/>
        <v>dez/2017</v>
      </c>
      <c r="E340" s="206">
        <v>43096</v>
      </c>
      <c r="F340" s="205" t="s">
        <v>638</v>
      </c>
      <c r="G340" s="205" t="s">
        <v>279</v>
      </c>
      <c r="H340" s="207" t="s">
        <v>854</v>
      </c>
      <c r="I340" s="207" t="s">
        <v>215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652</v>
      </c>
      <c r="C341" s="205" t="s">
        <v>653</v>
      </c>
      <c r="D341" s="72" t="str">
        <f t="shared" si="11"/>
        <v>dez/2017</v>
      </c>
      <c r="E341" s="206">
        <v>43096</v>
      </c>
      <c r="F341" s="205" t="s">
        <v>638</v>
      </c>
      <c r="G341" s="205" t="s">
        <v>279</v>
      </c>
      <c r="H341" s="207" t="s">
        <v>855</v>
      </c>
      <c r="I341" s="207" t="s">
        <v>215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652</v>
      </c>
      <c r="C342" s="205" t="s">
        <v>653</v>
      </c>
      <c r="D342" s="72" t="str">
        <f t="shared" si="11"/>
        <v>dez/2017</v>
      </c>
      <c r="E342" s="206">
        <v>43096</v>
      </c>
      <c r="F342" s="205" t="s">
        <v>638</v>
      </c>
      <c r="G342" s="205" t="s">
        <v>279</v>
      </c>
      <c r="H342" s="207" t="s">
        <v>856</v>
      </c>
      <c r="I342" s="207" t="s">
        <v>215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652</v>
      </c>
      <c r="C343" s="205" t="s">
        <v>653</v>
      </c>
      <c r="D343" s="72" t="str">
        <f t="shared" si="11"/>
        <v>dez/2017</v>
      </c>
      <c r="E343" s="206">
        <v>43096</v>
      </c>
      <c r="F343" s="205" t="s">
        <v>638</v>
      </c>
      <c r="G343" s="205" t="s">
        <v>279</v>
      </c>
      <c r="H343" s="207" t="s">
        <v>857</v>
      </c>
      <c r="I343" s="207" t="s">
        <v>215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652</v>
      </c>
      <c r="C344" s="205" t="s">
        <v>653</v>
      </c>
      <c r="D344" s="72" t="str">
        <f t="shared" si="11"/>
        <v>dez/2017</v>
      </c>
      <c r="E344" s="206">
        <v>43096</v>
      </c>
      <c r="F344" s="205" t="s">
        <v>638</v>
      </c>
      <c r="G344" s="205" t="s">
        <v>279</v>
      </c>
      <c r="H344" s="207" t="s">
        <v>858</v>
      </c>
      <c r="I344" s="207" t="s">
        <v>215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652</v>
      </c>
      <c r="C345" s="205" t="s">
        <v>653</v>
      </c>
      <c r="D345" s="72" t="str">
        <f t="shared" si="11"/>
        <v>dez/2017</v>
      </c>
      <c r="E345" s="206">
        <v>43096</v>
      </c>
      <c r="F345" s="205" t="s">
        <v>638</v>
      </c>
      <c r="G345" s="205" t="s">
        <v>279</v>
      </c>
      <c r="H345" s="207" t="s">
        <v>776</v>
      </c>
      <c r="I345" s="207" t="s">
        <v>215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652</v>
      </c>
      <c r="C346" s="205" t="s">
        <v>653</v>
      </c>
      <c r="D346" s="72" t="str">
        <f t="shared" si="11"/>
        <v>dez/2017</v>
      </c>
      <c r="E346" s="206">
        <v>43096</v>
      </c>
      <c r="F346" s="205" t="s">
        <v>638</v>
      </c>
      <c r="G346" s="205" t="s">
        <v>279</v>
      </c>
      <c r="H346" s="207" t="s">
        <v>859</v>
      </c>
      <c r="I346" s="207" t="s">
        <v>215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652</v>
      </c>
      <c r="C347" s="205" t="s">
        <v>653</v>
      </c>
      <c r="D347" s="72" t="str">
        <f t="shared" si="11"/>
        <v>dez/2017</v>
      </c>
      <c r="E347" s="206">
        <v>43096</v>
      </c>
      <c r="F347" s="205" t="s">
        <v>638</v>
      </c>
      <c r="G347" s="205" t="s">
        <v>279</v>
      </c>
      <c r="H347" s="207" t="s">
        <v>790</v>
      </c>
      <c r="I347" s="207" t="s">
        <v>215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652</v>
      </c>
      <c r="C348" s="205" t="s">
        <v>653</v>
      </c>
      <c r="D348" s="72" t="str">
        <f t="shared" si="11"/>
        <v>dez/2017</v>
      </c>
      <c r="E348" s="206">
        <v>43096</v>
      </c>
      <c r="F348" s="205" t="s">
        <v>638</v>
      </c>
      <c r="G348" s="205" t="s">
        <v>279</v>
      </c>
      <c r="H348" s="207" t="s">
        <v>791</v>
      </c>
      <c r="I348" s="207" t="s">
        <v>215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652</v>
      </c>
      <c r="C349" s="205" t="s">
        <v>653</v>
      </c>
      <c r="D349" s="72" t="str">
        <f t="shared" si="11"/>
        <v>dez/2017</v>
      </c>
      <c r="E349" s="206">
        <v>43096</v>
      </c>
      <c r="F349" s="205" t="s">
        <v>638</v>
      </c>
      <c r="G349" s="205" t="s">
        <v>279</v>
      </c>
      <c r="H349" s="207" t="s">
        <v>792</v>
      </c>
      <c r="I349" s="207" t="s">
        <v>215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652</v>
      </c>
      <c r="C350" s="205" t="s">
        <v>653</v>
      </c>
      <c r="D350" s="72" t="str">
        <f t="shared" si="11"/>
        <v>dez/2017</v>
      </c>
      <c r="E350" s="206">
        <v>43096</v>
      </c>
      <c r="F350" s="205" t="s">
        <v>638</v>
      </c>
      <c r="G350" s="205" t="s">
        <v>279</v>
      </c>
      <c r="H350" s="207" t="s">
        <v>793</v>
      </c>
      <c r="I350" s="207" t="s">
        <v>215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652</v>
      </c>
      <c r="C351" s="205" t="s">
        <v>653</v>
      </c>
      <c r="D351" s="72" t="str">
        <f t="shared" si="11"/>
        <v>dez/2017</v>
      </c>
      <c r="E351" s="206">
        <v>43096</v>
      </c>
      <c r="F351" s="205" t="s">
        <v>638</v>
      </c>
      <c r="G351" s="205" t="s">
        <v>279</v>
      </c>
      <c r="H351" s="207" t="s">
        <v>824</v>
      </c>
      <c r="I351" s="207" t="s">
        <v>215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652</v>
      </c>
      <c r="C352" s="205" t="s">
        <v>653</v>
      </c>
      <c r="D352" s="72" t="str">
        <f t="shared" si="11"/>
        <v>dez/2017</v>
      </c>
      <c r="E352" s="206">
        <v>43096</v>
      </c>
      <c r="F352" s="205" t="s">
        <v>638</v>
      </c>
      <c r="G352" s="205" t="s">
        <v>279</v>
      </c>
      <c r="H352" s="207" t="s">
        <v>824</v>
      </c>
      <c r="I352" s="207" t="s">
        <v>215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652</v>
      </c>
      <c r="C353" s="205" t="s">
        <v>653</v>
      </c>
      <c r="D353" s="72" t="str">
        <f t="shared" si="11"/>
        <v>dez/2017</v>
      </c>
      <c r="E353" s="206">
        <v>43096</v>
      </c>
      <c r="F353" s="205" t="s">
        <v>638</v>
      </c>
      <c r="G353" s="205" t="s">
        <v>279</v>
      </c>
      <c r="H353" s="207" t="s">
        <v>816</v>
      </c>
      <c r="I353" s="207" t="s">
        <v>215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652</v>
      </c>
      <c r="C354" s="205" t="s">
        <v>653</v>
      </c>
      <c r="D354" s="72" t="str">
        <f t="shared" si="11"/>
        <v>dez/2017</v>
      </c>
      <c r="E354" s="206">
        <v>43096</v>
      </c>
      <c r="F354" s="205" t="s">
        <v>206</v>
      </c>
      <c r="G354" s="205" t="s">
        <v>279</v>
      </c>
      <c r="H354" s="207" t="s">
        <v>290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652</v>
      </c>
      <c r="C355" s="205" t="s">
        <v>653</v>
      </c>
      <c r="D355" s="72" t="str">
        <f t="shared" si="11"/>
        <v>dez/2017</v>
      </c>
      <c r="E355" s="206">
        <v>43096</v>
      </c>
      <c r="F355" s="205" t="s">
        <v>206</v>
      </c>
      <c r="G355" s="205" t="s">
        <v>279</v>
      </c>
      <c r="H355" s="207" t="s">
        <v>290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652</v>
      </c>
      <c r="C356" s="205" t="s">
        <v>653</v>
      </c>
      <c r="D356" s="72" t="str">
        <f t="shared" si="11"/>
        <v>dez/2017</v>
      </c>
      <c r="E356" s="206">
        <v>43096</v>
      </c>
      <c r="F356" s="205" t="s">
        <v>206</v>
      </c>
      <c r="G356" s="205" t="s">
        <v>279</v>
      </c>
      <c r="H356" s="207" t="s">
        <v>290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652</v>
      </c>
      <c r="C357" s="205" t="s">
        <v>653</v>
      </c>
      <c r="D357" s="72" t="str">
        <f t="shared" si="11"/>
        <v>dez/2017</v>
      </c>
      <c r="E357" s="206">
        <v>43096</v>
      </c>
      <c r="F357" s="205" t="s">
        <v>206</v>
      </c>
      <c r="G357" s="205" t="s">
        <v>279</v>
      </c>
      <c r="H357" s="207" t="s">
        <v>290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652</v>
      </c>
      <c r="C358" s="205" t="s">
        <v>653</v>
      </c>
      <c r="D358" s="72" t="str">
        <f t="shared" si="11"/>
        <v>dez/2017</v>
      </c>
      <c r="E358" s="206">
        <v>43096</v>
      </c>
      <c r="F358" s="205" t="s">
        <v>206</v>
      </c>
      <c r="G358" s="205" t="s">
        <v>279</v>
      </c>
      <c r="H358" s="207" t="s">
        <v>290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652</v>
      </c>
      <c r="C359" s="205" t="s">
        <v>653</v>
      </c>
      <c r="D359" s="72" t="str">
        <f t="shared" si="11"/>
        <v>dez/2017</v>
      </c>
      <c r="E359" s="206">
        <v>43096</v>
      </c>
      <c r="F359" s="205" t="s">
        <v>206</v>
      </c>
      <c r="G359" s="205" t="s">
        <v>279</v>
      </c>
      <c r="H359" s="207" t="s">
        <v>290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652</v>
      </c>
      <c r="C360" s="205" t="s">
        <v>653</v>
      </c>
      <c r="D360" s="72" t="str">
        <f t="shared" si="11"/>
        <v>dez/2017</v>
      </c>
      <c r="E360" s="206">
        <v>43096</v>
      </c>
      <c r="F360" s="205" t="s">
        <v>206</v>
      </c>
      <c r="G360" s="205" t="s">
        <v>279</v>
      </c>
      <c r="H360" s="207" t="s">
        <v>290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652</v>
      </c>
      <c r="C361" s="205" t="s">
        <v>653</v>
      </c>
      <c r="D361" s="72" t="str">
        <f t="shared" si="11"/>
        <v>dez/2017</v>
      </c>
      <c r="E361" s="206">
        <v>43096</v>
      </c>
      <c r="F361" s="205" t="s">
        <v>206</v>
      </c>
      <c r="G361" s="205" t="s">
        <v>279</v>
      </c>
      <c r="H361" s="207" t="s">
        <v>290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652</v>
      </c>
      <c r="C362" s="205" t="s">
        <v>653</v>
      </c>
      <c r="D362" s="72" t="str">
        <f t="shared" si="11"/>
        <v>dez/2017</v>
      </c>
      <c r="E362" s="206">
        <v>43096</v>
      </c>
      <c r="F362" s="205" t="s">
        <v>206</v>
      </c>
      <c r="G362" s="205" t="s">
        <v>279</v>
      </c>
      <c r="H362" s="207" t="s">
        <v>290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652</v>
      </c>
      <c r="C363" s="205" t="s">
        <v>653</v>
      </c>
      <c r="D363" s="72" t="str">
        <f t="shared" si="11"/>
        <v>dez/2017</v>
      </c>
      <c r="E363" s="206">
        <v>43096</v>
      </c>
      <c r="F363" s="205" t="s">
        <v>206</v>
      </c>
      <c r="G363" s="205" t="s">
        <v>279</v>
      </c>
      <c r="H363" s="207" t="s">
        <v>290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652</v>
      </c>
      <c r="C364" s="205" t="s">
        <v>653</v>
      </c>
      <c r="D364" s="72" t="str">
        <f t="shared" si="11"/>
        <v>dez/2017</v>
      </c>
      <c r="E364" s="206">
        <v>43096</v>
      </c>
      <c r="F364" s="205" t="s">
        <v>206</v>
      </c>
      <c r="G364" s="205" t="s">
        <v>279</v>
      </c>
      <c r="H364" s="207" t="s">
        <v>290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652</v>
      </c>
      <c r="C365" s="205" t="s">
        <v>653</v>
      </c>
      <c r="D365" s="72" t="str">
        <f t="shared" si="11"/>
        <v>dez/2017</v>
      </c>
      <c r="E365" s="206">
        <v>43096</v>
      </c>
      <c r="F365" s="205" t="s">
        <v>206</v>
      </c>
      <c r="G365" s="205" t="s">
        <v>279</v>
      </c>
      <c r="H365" s="207" t="s">
        <v>290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652</v>
      </c>
      <c r="C366" s="205" t="s">
        <v>653</v>
      </c>
      <c r="D366" s="72" t="str">
        <f t="shared" si="11"/>
        <v>dez/2017</v>
      </c>
      <c r="E366" s="206">
        <v>43096</v>
      </c>
      <c r="F366" s="205" t="s">
        <v>206</v>
      </c>
      <c r="G366" s="205" t="s">
        <v>279</v>
      </c>
      <c r="H366" s="207" t="s">
        <v>290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652</v>
      </c>
      <c r="C367" s="205" t="s">
        <v>653</v>
      </c>
      <c r="D367" s="72" t="str">
        <f t="shared" si="11"/>
        <v>dez/2017</v>
      </c>
      <c r="E367" s="206">
        <v>43096</v>
      </c>
      <c r="F367" s="205" t="s">
        <v>206</v>
      </c>
      <c r="G367" s="205" t="s">
        <v>279</v>
      </c>
      <c r="H367" s="207" t="s">
        <v>290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652</v>
      </c>
      <c r="C368" s="205" t="s">
        <v>653</v>
      </c>
      <c r="D368" s="72" t="str">
        <f t="shared" si="11"/>
        <v>dez/2017</v>
      </c>
      <c r="E368" s="206">
        <v>43096</v>
      </c>
      <c r="F368" s="205" t="s">
        <v>638</v>
      </c>
      <c r="G368" s="205" t="s">
        <v>279</v>
      </c>
      <c r="H368" s="207" t="s">
        <v>751</v>
      </c>
      <c r="I368" s="207" t="s">
        <v>215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654</v>
      </c>
      <c r="C369" s="205" t="s">
        <v>653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279</v>
      </c>
      <c r="H369" s="207" t="s">
        <v>140</v>
      </c>
      <c r="I369" s="207" t="s">
        <v>219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652</v>
      </c>
      <c r="C370" s="205" t="s">
        <v>653</v>
      </c>
      <c r="D370" s="72" t="str">
        <f t="shared" si="11"/>
        <v>dez/2017</v>
      </c>
      <c r="E370" s="206">
        <v>43097</v>
      </c>
      <c r="F370" s="205" t="s">
        <v>638</v>
      </c>
      <c r="G370" s="205" t="s">
        <v>279</v>
      </c>
      <c r="H370" s="207" t="s">
        <v>806</v>
      </c>
      <c r="I370" s="207" t="s">
        <v>215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652</v>
      </c>
      <c r="C371" s="205" t="s">
        <v>653</v>
      </c>
      <c r="D371" s="72" t="str">
        <f t="shared" si="11"/>
        <v>dez/2017</v>
      </c>
      <c r="E371" s="206">
        <v>43097</v>
      </c>
      <c r="F371" s="205" t="s">
        <v>305</v>
      </c>
      <c r="G371" s="205" t="s">
        <v>279</v>
      </c>
      <c r="H371" s="207" t="s">
        <v>377</v>
      </c>
      <c r="I371" s="207" t="s">
        <v>260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652</v>
      </c>
      <c r="C372" s="205" t="s">
        <v>653</v>
      </c>
      <c r="D372" s="72" t="str">
        <f t="shared" si="11"/>
        <v>dez/2017</v>
      </c>
      <c r="E372" s="206">
        <v>43097</v>
      </c>
      <c r="F372" s="205" t="s">
        <v>638</v>
      </c>
      <c r="G372" s="205" t="s">
        <v>279</v>
      </c>
      <c r="H372" s="207" t="s">
        <v>742</v>
      </c>
      <c r="I372" s="207" t="s">
        <v>215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652</v>
      </c>
      <c r="C373" s="205" t="s">
        <v>653</v>
      </c>
      <c r="D373" s="72" t="str">
        <f t="shared" si="11"/>
        <v>dez/2017</v>
      </c>
      <c r="E373" s="206">
        <v>43097</v>
      </c>
      <c r="F373" s="205" t="s">
        <v>206</v>
      </c>
      <c r="G373" s="205" t="s">
        <v>279</v>
      </c>
      <c r="H373" s="207" t="s">
        <v>290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652</v>
      </c>
      <c r="C374" s="205" t="s">
        <v>653</v>
      </c>
      <c r="D374" s="72" t="str">
        <f t="shared" si="11"/>
        <v>dez/2017</v>
      </c>
      <c r="E374" s="206">
        <v>43097</v>
      </c>
      <c r="F374" s="205" t="s">
        <v>206</v>
      </c>
      <c r="G374" s="205" t="s">
        <v>279</v>
      </c>
      <c r="H374" s="207" t="s">
        <v>290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654</v>
      </c>
      <c r="C375" s="205" t="s">
        <v>653</v>
      </c>
      <c r="D375" s="72" t="str">
        <f t="shared" si="11"/>
        <v>dez/2017</v>
      </c>
      <c r="E375" s="206">
        <v>43097</v>
      </c>
      <c r="F375" s="205" t="s">
        <v>208</v>
      </c>
      <c r="G375" s="205" t="s">
        <v>279</v>
      </c>
      <c r="H375" s="207" t="s">
        <v>208</v>
      </c>
      <c r="I375" s="207" t="s">
        <v>198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652</v>
      </c>
      <c r="C376" s="205" t="s">
        <v>653</v>
      </c>
      <c r="D376" s="72" t="str">
        <f t="shared" si="11"/>
        <v>dez/2017</v>
      </c>
      <c r="E376" s="206">
        <v>43097</v>
      </c>
      <c r="F376" s="205" t="s">
        <v>199</v>
      </c>
      <c r="G376" s="205" t="s">
        <v>279</v>
      </c>
      <c r="H376" s="207" t="s">
        <v>200</v>
      </c>
      <c r="I376" s="207" t="s">
        <v>284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654</v>
      </c>
      <c r="C377" s="205" t="s">
        <v>653</v>
      </c>
      <c r="D377" s="72" t="str">
        <f t="shared" si="11"/>
        <v>dez/2017</v>
      </c>
      <c r="E377" s="206">
        <v>43099</v>
      </c>
      <c r="F377" s="205" t="s">
        <v>169</v>
      </c>
      <c r="G377" s="205" t="s">
        <v>279</v>
      </c>
      <c r="H377" s="207" t="s">
        <v>860</v>
      </c>
      <c r="I377" s="207" t="s">
        <v>222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652</v>
      </c>
      <c r="C378" s="205" t="s">
        <v>653</v>
      </c>
      <c r="D378" s="72" t="str">
        <f t="shared" si="11"/>
        <v>dez/2017</v>
      </c>
      <c r="E378" s="206">
        <v>43099</v>
      </c>
      <c r="F378" s="205" t="s">
        <v>169</v>
      </c>
      <c r="G378" s="205" t="s">
        <v>279</v>
      </c>
      <c r="H378" s="207" t="s">
        <v>860</v>
      </c>
      <c r="I378" s="207" t="s">
        <v>222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652</v>
      </c>
      <c r="C379" s="209" t="s">
        <v>653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279</v>
      </c>
      <c r="H379" s="207" t="s">
        <v>862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1840</v>
      </c>
    </row>
    <row r="380" spans="1:16" ht="15" customHeight="1" x14ac:dyDescent="0.3">
      <c r="A380" s="286" t="str">
        <f t="shared" si="10"/>
        <v>2018</v>
      </c>
      <c r="B380" s="205" t="s">
        <v>652</v>
      </c>
      <c r="C380" s="209" t="s">
        <v>653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279</v>
      </c>
      <c r="H380" s="207" t="s">
        <v>862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652</v>
      </c>
      <c r="C381" s="209" t="s">
        <v>653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279</v>
      </c>
      <c r="H381" s="207" t="s">
        <v>862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652</v>
      </c>
      <c r="C382" s="209" t="s">
        <v>653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279</v>
      </c>
      <c r="H382" s="207" t="s">
        <v>862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652</v>
      </c>
      <c r="C383" s="209" t="s">
        <v>653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279</v>
      </c>
      <c r="H383" s="207" t="s">
        <v>862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652</v>
      </c>
      <c r="C384" s="209" t="s">
        <v>653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279</v>
      </c>
      <c r="H384" s="207" t="s">
        <v>862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652</v>
      </c>
      <c r="C385" s="209" t="s">
        <v>653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279</v>
      </c>
      <c r="H385" s="207" t="s">
        <v>862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652</v>
      </c>
      <c r="C386" s="209" t="s">
        <v>653</v>
      </c>
      <c r="D386" s="72" t="str">
        <f t="shared" si="11"/>
        <v>jan/2018</v>
      </c>
      <c r="E386" s="206">
        <v>43102</v>
      </c>
      <c r="F386" s="205" t="s">
        <v>199</v>
      </c>
      <c r="G386" s="205" t="s">
        <v>279</v>
      </c>
      <c r="H386" s="207" t="s">
        <v>200</v>
      </c>
      <c r="I386" s="207" t="s">
        <v>284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652</v>
      </c>
      <c r="C387" s="209" t="s">
        <v>653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279</v>
      </c>
      <c r="H387" s="207" t="s">
        <v>300</v>
      </c>
      <c r="I387" s="207" t="s">
        <v>232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652</v>
      </c>
      <c r="C388" s="209" t="s">
        <v>653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279</v>
      </c>
      <c r="H388" s="207" t="s">
        <v>862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652</v>
      </c>
      <c r="C389" s="209" t="s">
        <v>653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279</v>
      </c>
      <c r="H389" s="207" t="s">
        <v>862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652</v>
      </c>
      <c r="C390" s="209" t="s">
        <v>653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279</v>
      </c>
      <c r="H390" s="207" t="s">
        <v>862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652</v>
      </c>
      <c r="C391" s="209" t="s">
        <v>653</v>
      </c>
      <c r="D391" s="72" t="str">
        <f t="shared" si="13"/>
        <v>jan/2018</v>
      </c>
      <c r="E391" s="206">
        <v>43104</v>
      </c>
      <c r="F391" s="205" t="s">
        <v>199</v>
      </c>
      <c r="G391" s="205" t="s">
        <v>279</v>
      </c>
      <c r="H391" s="207" t="s">
        <v>200</v>
      </c>
      <c r="I391" s="207" t="s">
        <v>284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652</v>
      </c>
      <c r="C392" s="209" t="s">
        <v>653</v>
      </c>
      <c r="D392" s="72" t="str">
        <f t="shared" si="13"/>
        <v>jan/2018</v>
      </c>
      <c r="E392" s="206">
        <v>43105</v>
      </c>
      <c r="F392" s="205" t="s">
        <v>288</v>
      </c>
      <c r="G392" s="205" t="s">
        <v>279</v>
      </c>
      <c r="H392" s="207" t="s">
        <v>786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652</v>
      </c>
      <c r="C393" s="209" t="s">
        <v>653</v>
      </c>
      <c r="D393" s="72" t="str">
        <f t="shared" si="13"/>
        <v>jan/2018</v>
      </c>
      <c r="E393" s="206">
        <v>43105</v>
      </c>
      <c r="F393" s="205" t="s">
        <v>288</v>
      </c>
      <c r="G393" s="205" t="s">
        <v>279</v>
      </c>
      <c r="H393" s="207" t="s">
        <v>716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652</v>
      </c>
      <c r="C394" s="209" t="s">
        <v>653</v>
      </c>
      <c r="D394" s="72" t="str">
        <f t="shared" si="13"/>
        <v>jan/2018</v>
      </c>
      <c r="E394" s="206">
        <v>43105</v>
      </c>
      <c r="F394" s="205" t="s">
        <v>288</v>
      </c>
      <c r="G394" s="205" t="s">
        <v>279</v>
      </c>
      <c r="H394" s="207" t="s">
        <v>701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652</v>
      </c>
      <c r="C395" s="209" t="s">
        <v>653</v>
      </c>
      <c r="D395" s="72" t="str">
        <f t="shared" si="13"/>
        <v>jan/2018</v>
      </c>
      <c r="E395" s="206">
        <v>43105</v>
      </c>
      <c r="F395" s="205" t="s">
        <v>288</v>
      </c>
      <c r="G395" s="205" t="s">
        <v>279</v>
      </c>
      <c r="H395" s="207" t="s">
        <v>717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652</v>
      </c>
      <c r="C396" s="209" t="s">
        <v>653</v>
      </c>
      <c r="D396" s="72" t="str">
        <f t="shared" si="13"/>
        <v>jan/2018</v>
      </c>
      <c r="E396" s="206">
        <v>43105</v>
      </c>
      <c r="F396" s="205" t="s">
        <v>288</v>
      </c>
      <c r="G396" s="205" t="s">
        <v>279</v>
      </c>
      <c r="H396" s="207" t="s">
        <v>687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652</v>
      </c>
      <c r="C397" s="209" t="s">
        <v>653</v>
      </c>
      <c r="D397" s="72" t="str">
        <f t="shared" si="13"/>
        <v>jan/2018</v>
      </c>
      <c r="E397" s="206">
        <v>43105</v>
      </c>
      <c r="F397" s="205" t="s">
        <v>288</v>
      </c>
      <c r="G397" s="205" t="s">
        <v>279</v>
      </c>
      <c r="H397" s="207" t="s">
        <v>863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652</v>
      </c>
      <c r="C398" s="209" t="s">
        <v>653</v>
      </c>
      <c r="D398" s="72" t="str">
        <f t="shared" si="13"/>
        <v>jan/2018</v>
      </c>
      <c r="E398" s="206">
        <v>43105</v>
      </c>
      <c r="F398" s="205" t="s">
        <v>288</v>
      </c>
      <c r="G398" s="205" t="s">
        <v>279</v>
      </c>
      <c r="H398" s="207" t="s">
        <v>864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652</v>
      </c>
      <c r="C399" s="209" t="s">
        <v>653</v>
      </c>
      <c r="D399" s="72" t="str">
        <f t="shared" si="13"/>
        <v>jan/2018</v>
      </c>
      <c r="E399" s="206">
        <v>43105</v>
      </c>
      <c r="F399" s="205" t="s">
        <v>288</v>
      </c>
      <c r="G399" s="205" t="s">
        <v>279</v>
      </c>
      <c r="H399" s="207" t="s">
        <v>797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652</v>
      </c>
      <c r="C400" s="209" t="s">
        <v>653</v>
      </c>
      <c r="D400" s="72" t="str">
        <f t="shared" si="13"/>
        <v>jan/2018</v>
      </c>
      <c r="E400" s="206">
        <v>43105</v>
      </c>
      <c r="F400" s="205" t="s">
        <v>288</v>
      </c>
      <c r="G400" s="205" t="s">
        <v>279</v>
      </c>
      <c r="H400" s="207" t="s">
        <v>661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652</v>
      </c>
      <c r="C401" s="209" t="s">
        <v>653</v>
      </c>
      <c r="D401" s="72" t="str">
        <f t="shared" si="13"/>
        <v>jan/2018</v>
      </c>
      <c r="E401" s="206">
        <v>43105</v>
      </c>
      <c r="F401" s="205" t="s">
        <v>288</v>
      </c>
      <c r="G401" s="205" t="s">
        <v>279</v>
      </c>
      <c r="H401" s="207" t="s">
        <v>865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652</v>
      </c>
      <c r="C402" s="209" t="s">
        <v>653</v>
      </c>
      <c r="D402" s="72" t="str">
        <f t="shared" si="13"/>
        <v>jan/2018</v>
      </c>
      <c r="E402" s="206">
        <v>43105</v>
      </c>
      <c r="F402" s="205" t="s">
        <v>288</v>
      </c>
      <c r="G402" s="205" t="s">
        <v>279</v>
      </c>
      <c r="H402" s="207" t="s">
        <v>677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652</v>
      </c>
      <c r="C403" s="209" t="s">
        <v>653</v>
      </c>
      <c r="D403" s="72" t="str">
        <f t="shared" si="13"/>
        <v>jan/2018</v>
      </c>
      <c r="E403" s="206">
        <v>43105</v>
      </c>
      <c r="F403" s="205" t="s">
        <v>288</v>
      </c>
      <c r="G403" s="205" t="s">
        <v>279</v>
      </c>
      <c r="H403" s="207" t="s">
        <v>799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652</v>
      </c>
      <c r="C404" s="209" t="s">
        <v>653</v>
      </c>
      <c r="D404" s="72" t="str">
        <f t="shared" si="13"/>
        <v>jan/2018</v>
      </c>
      <c r="E404" s="206">
        <v>43105</v>
      </c>
      <c r="F404" s="205" t="s">
        <v>288</v>
      </c>
      <c r="G404" s="205" t="s">
        <v>279</v>
      </c>
      <c r="H404" s="207" t="s">
        <v>866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652</v>
      </c>
      <c r="C405" s="209" t="s">
        <v>653</v>
      </c>
      <c r="D405" s="72" t="str">
        <f t="shared" si="13"/>
        <v>jan/2018</v>
      </c>
      <c r="E405" s="206">
        <v>43105</v>
      </c>
      <c r="F405" s="205" t="s">
        <v>288</v>
      </c>
      <c r="G405" s="205" t="s">
        <v>279</v>
      </c>
      <c r="H405" s="207" t="s">
        <v>709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652</v>
      </c>
      <c r="C406" s="209" t="s">
        <v>653</v>
      </c>
      <c r="D406" s="72" t="str">
        <f t="shared" si="13"/>
        <v>jan/2018</v>
      </c>
      <c r="E406" s="206">
        <v>43105</v>
      </c>
      <c r="F406" s="205" t="s">
        <v>288</v>
      </c>
      <c r="G406" s="205" t="s">
        <v>279</v>
      </c>
      <c r="H406" s="207" t="s">
        <v>867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652</v>
      </c>
      <c r="C407" s="209" t="s">
        <v>653</v>
      </c>
      <c r="D407" s="72" t="str">
        <f t="shared" si="13"/>
        <v>jan/2018</v>
      </c>
      <c r="E407" s="206">
        <v>43105</v>
      </c>
      <c r="F407" s="205" t="s">
        <v>288</v>
      </c>
      <c r="G407" s="205" t="s">
        <v>279</v>
      </c>
      <c r="H407" s="207" t="s">
        <v>868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652</v>
      </c>
      <c r="C408" s="209" t="s">
        <v>653</v>
      </c>
      <c r="D408" s="72" t="str">
        <f t="shared" si="13"/>
        <v>jan/2018</v>
      </c>
      <c r="E408" s="206">
        <v>43105</v>
      </c>
      <c r="F408" s="205" t="s">
        <v>288</v>
      </c>
      <c r="G408" s="205" t="s">
        <v>279</v>
      </c>
      <c r="H408" s="207" t="s">
        <v>688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652</v>
      </c>
      <c r="C409" s="209" t="s">
        <v>653</v>
      </c>
      <c r="D409" s="72" t="str">
        <f t="shared" si="13"/>
        <v>jan/2018</v>
      </c>
      <c r="E409" s="206">
        <v>43105</v>
      </c>
      <c r="F409" s="205" t="s">
        <v>288</v>
      </c>
      <c r="G409" s="205" t="s">
        <v>279</v>
      </c>
      <c r="H409" s="207" t="s">
        <v>869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652</v>
      </c>
      <c r="C410" s="209" t="s">
        <v>653</v>
      </c>
      <c r="D410" s="72" t="str">
        <f t="shared" si="13"/>
        <v>jan/2018</v>
      </c>
      <c r="E410" s="206">
        <v>43105</v>
      </c>
      <c r="F410" s="205" t="s">
        <v>288</v>
      </c>
      <c r="G410" s="205" t="s">
        <v>279</v>
      </c>
      <c r="H410" s="207" t="s">
        <v>689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652</v>
      </c>
      <c r="C411" s="209" t="s">
        <v>653</v>
      </c>
      <c r="D411" s="72" t="str">
        <f t="shared" si="13"/>
        <v>jan/2018</v>
      </c>
      <c r="E411" s="206">
        <v>43105</v>
      </c>
      <c r="F411" s="205" t="s">
        <v>288</v>
      </c>
      <c r="G411" s="205" t="s">
        <v>279</v>
      </c>
      <c r="H411" s="207" t="s">
        <v>870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652</v>
      </c>
      <c r="C412" s="209" t="s">
        <v>653</v>
      </c>
      <c r="D412" s="72" t="str">
        <f t="shared" si="13"/>
        <v>jan/2018</v>
      </c>
      <c r="E412" s="206">
        <v>43105</v>
      </c>
      <c r="F412" s="205" t="s">
        <v>288</v>
      </c>
      <c r="G412" s="205" t="s">
        <v>279</v>
      </c>
      <c r="H412" s="207" t="s">
        <v>690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652</v>
      </c>
      <c r="C413" s="209" t="s">
        <v>653</v>
      </c>
      <c r="D413" s="72" t="str">
        <f t="shared" si="13"/>
        <v>jan/2018</v>
      </c>
      <c r="E413" s="206">
        <v>43105</v>
      </c>
      <c r="F413" s="205" t="s">
        <v>288</v>
      </c>
      <c r="G413" s="205" t="s">
        <v>279</v>
      </c>
      <c r="H413" s="207" t="s">
        <v>775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652</v>
      </c>
      <c r="C414" s="209" t="s">
        <v>653</v>
      </c>
      <c r="D414" s="72" t="str">
        <f t="shared" si="13"/>
        <v>jan/2018</v>
      </c>
      <c r="E414" s="206">
        <v>43105</v>
      </c>
      <c r="F414" s="205" t="s">
        <v>288</v>
      </c>
      <c r="G414" s="205" t="s">
        <v>279</v>
      </c>
      <c r="H414" s="207" t="s">
        <v>845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652</v>
      </c>
      <c r="C415" s="209" t="s">
        <v>653</v>
      </c>
      <c r="D415" s="72" t="str">
        <f t="shared" si="13"/>
        <v>jan/2018</v>
      </c>
      <c r="E415" s="206">
        <v>43105</v>
      </c>
      <c r="F415" s="205" t="s">
        <v>288</v>
      </c>
      <c r="G415" s="205" t="s">
        <v>279</v>
      </c>
      <c r="H415" s="207" t="s">
        <v>859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652</v>
      </c>
      <c r="C416" s="209" t="s">
        <v>653</v>
      </c>
      <c r="D416" s="72" t="str">
        <f t="shared" si="13"/>
        <v>jan/2018</v>
      </c>
      <c r="E416" s="206">
        <v>43105</v>
      </c>
      <c r="F416" s="205" t="s">
        <v>288</v>
      </c>
      <c r="G416" s="205" t="s">
        <v>279</v>
      </c>
      <c r="H416" s="207" t="s">
        <v>719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652</v>
      </c>
      <c r="C417" s="209" t="s">
        <v>653</v>
      </c>
      <c r="D417" s="72" t="str">
        <f t="shared" si="13"/>
        <v>jan/2018</v>
      </c>
      <c r="E417" s="206">
        <v>43105</v>
      </c>
      <c r="F417" s="205" t="s">
        <v>288</v>
      </c>
      <c r="G417" s="205" t="s">
        <v>279</v>
      </c>
      <c r="H417" s="207" t="s">
        <v>854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652</v>
      </c>
      <c r="C418" s="209" t="s">
        <v>653</v>
      </c>
      <c r="D418" s="72" t="str">
        <f t="shared" si="13"/>
        <v>jan/2018</v>
      </c>
      <c r="E418" s="206">
        <v>43105</v>
      </c>
      <c r="F418" s="205" t="s">
        <v>288</v>
      </c>
      <c r="G418" s="205" t="s">
        <v>279</v>
      </c>
      <c r="H418" s="207" t="s">
        <v>871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652</v>
      </c>
      <c r="C419" s="209" t="s">
        <v>653</v>
      </c>
      <c r="D419" s="72" t="str">
        <f t="shared" si="13"/>
        <v>jan/2018</v>
      </c>
      <c r="E419" s="206">
        <v>43105</v>
      </c>
      <c r="F419" s="205" t="s">
        <v>288</v>
      </c>
      <c r="G419" s="205" t="s">
        <v>279</v>
      </c>
      <c r="H419" s="207" t="s">
        <v>872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652</v>
      </c>
      <c r="C420" s="209" t="s">
        <v>653</v>
      </c>
      <c r="D420" s="72" t="str">
        <f t="shared" si="13"/>
        <v>jan/2018</v>
      </c>
      <c r="E420" s="206">
        <v>43105</v>
      </c>
      <c r="F420" s="205" t="s">
        <v>288</v>
      </c>
      <c r="G420" s="205" t="s">
        <v>279</v>
      </c>
      <c r="H420" s="207" t="s">
        <v>873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652</v>
      </c>
      <c r="C421" s="209" t="s">
        <v>653</v>
      </c>
      <c r="D421" s="72" t="str">
        <f t="shared" si="13"/>
        <v>jan/2018</v>
      </c>
      <c r="E421" s="206">
        <v>43105</v>
      </c>
      <c r="F421" s="205" t="s">
        <v>288</v>
      </c>
      <c r="G421" s="205" t="s">
        <v>279</v>
      </c>
      <c r="H421" s="207" t="s">
        <v>874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652</v>
      </c>
      <c r="C422" s="209" t="s">
        <v>653</v>
      </c>
      <c r="D422" s="72" t="str">
        <f t="shared" si="13"/>
        <v>jan/2018</v>
      </c>
      <c r="E422" s="206">
        <v>43105</v>
      </c>
      <c r="F422" s="205" t="s">
        <v>288</v>
      </c>
      <c r="G422" s="205" t="s">
        <v>279</v>
      </c>
      <c r="H422" s="207" t="s">
        <v>802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652</v>
      </c>
      <c r="C423" s="209" t="s">
        <v>653</v>
      </c>
      <c r="D423" s="72" t="str">
        <f t="shared" si="13"/>
        <v>jan/2018</v>
      </c>
      <c r="E423" s="206">
        <v>43105</v>
      </c>
      <c r="F423" s="205" t="s">
        <v>288</v>
      </c>
      <c r="G423" s="205" t="s">
        <v>279</v>
      </c>
      <c r="H423" s="207" t="s">
        <v>720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652</v>
      </c>
      <c r="C424" s="209" t="s">
        <v>653</v>
      </c>
      <c r="D424" s="72" t="str">
        <f t="shared" si="13"/>
        <v>jan/2018</v>
      </c>
      <c r="E424" s="206">
        <v>43105</v>
      </c>
      <c r="F424" s="205" t="s">
        <v>288</v>
      </c>
      <c r="G424" s="205" t="s">
        <v>279</v>
      </c>
      <c r="H424" s="207" t="s">
        <v>875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652</v>
      </c>
      <c r="C425" s="209" t="s">
        <v>653</v>
      </c>
      <c r="D425" s="72" t="str">
        <f t="shared" si="13"/>
        <v>jan/2018</v>
      </c>
      <c r="E425" s="206">
        <v>43105</v>
      </c>
      <c r="F425" s="205" t="s">
        <v>288</v>
      </c>
      <c r="G425" s="205" t="s">
        <v>279</v>
      </c>
      <c r="H425" s="207" t="s">
        <v>876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654</v>
      </c>
      <c r="C426" s="209" t="s">
        <v>653</v>
      </c>
      <c r="D426" s="72" t="str">
        <f t="shared" si="13"/>
        <v>jan/2018</v>
      </c>
      <c r="E426" s="206">
        <v>43105</v>
      </c>
      <c r="F426" s="205" t="s">
        <v>288</v>
      </c>
      <c r="G426" s="205" t="s">
        <v>279</v>
      </c>
      <c r="H426" s="207" t="s">
        <v>666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652</v>
      </c>
      <c r="C427" s="209" t="s">
        <v>653</v>
      </c>
      <c r="D427" s="72" t="str">
        <f t="shared" si="13"/>
        <v>jan/2018</v>
      </c>
      <c r="E427" s="206">
        <v>43105</v>
      </c>
      <c r="F427" s="205" t="s">
        <v>288</v>
      </c>
      <c r="G427" s="205" t="s">
        <v>279</v>
      </c>
      <c r="H427" s="207" t="s">
        <v>877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654</v>
      </c>
      <c r="C428" s="209" t="s">
        <v>653</v>
      </c>
      <c r="D428" s="72" t="str">
        <f t="shared" si="13"/>
        <v>jan/2018</v>
      </c>
      <c r="E428" s="206">
        <v>43105</v>
      </c>
      <c r="F428" s="205" t="s">
        <v>288</v>
      </c>
      <c r="G428" s="205" t="s">
        <v>279</v>
      </c>
      <c r="H428" s="207" t="s">
        <v>878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654</v>
      </c>
      <c r="C429" s="209" t="s">
        <v>653</v>
      </c>
      <c r="D429" s="72" t="str">
        <f t="shared" si="13"/>
        <v>jan/2018</v>
      </c>
      <c r="E429" s="206">
        <v>43105</v>
      </c>
      <c r="F429" s="205" t="s">
        <v>288</v>
      </c>
      <c r="G429" s="205" t="s">
        <v>279</v>
      </c>
      <c r="H429" s="207" t="s">
        <v>722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654</v>
      </c>
      <c r="C430" s="209" t="s">
        <v>653</v>
      </c>
      <c r="D430" s="72" t="str">
        <f t="shared" si="13"/>
        <v>jan/2018</v>
      </c>
      <c r="E430" s="206">
        <v>43105</v>
      </c>
      <c r="F430" s="205" t="s">
        <v>288</v>
      </c>
      <c r="G430" s="205" t="s">
        <v>279</v>
      </c>
      <c r="H430" s="207" t="s">
        <v>804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652</v>
      </c>
      <c r="C431" s="209" t="s">
        <v>653</v>
      </c>
      <c r="D431" s="72" t="str">
        <f t="shared" si="13"/>
        <v>jan/2018</v>
      </c>
      <c r="E431" s="206">
        <v>43105</v>
      </c>
      <c r="F431" s="205" t="s">
        <v>288</v>
      </c>
      <c r="G431" s="205" t="s">
        <v>279</v>
      </c>
      <c r="H431" s="207" t="s">
        <v>879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654</v>
      </c>
      <c r="C432" s="209" t="s">
        <v>653</v>
      </c>
      <c r="D432" s="72" t="str">
        <f t="shared" si="13"/>
        <v>jan/2018</v>
      </c>
      <c r="E432" s="206">
        <v>43105</v>
      </c>
      <c r="F432" s="205" t="s">
        <v>288</v>
      </c>
      <c r="G432" s="205" t="s">
        <v>279</v>
      </c>
      <c r="H432" s="207" t="s">
        <v>670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654</v>
      </c>
      <c r="C433" s="209" t="s">
        <v>653</v>
      </c>
      <c r="D433" s="72" t="str">
        <f t="shared" si="13"/>
        <v>jan/2018</v>
      </c>
      <c r="E433" s="206">
        <v>43105</v>
      </c>
      <c r="F433" s="205" t="s">
        <v>288</v>
      </c>
      <c r="G433" s="205" t="s">
        <v>279</v>
      </c>
      <c r="H433" s="207" t="s">
        <v>724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652</v>
      </c>
      <c r="C434" s="209" t="s">
        <v>653</v>
      </c>
      <c r="D434" s="72" t="str">
        <f t="shared" si="13"/>
        <v>jan/2018</v>
      </c>
      <c r="E434" s="206">
        <v>43105</v>
      </c>
      <c r="F434" s="205" t="s">
        <v>288</v>
      </c>
      <c r="G434" s="205" t="s">
        <v>279</v>
      </c>
      <c r="H434" s="207" t="s">
        <v>679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654</v>
      </c>
      <c r="C435" s="209" t="s">
        <v>653</v>
      </c>
      <c r="D435" s="72" t="str">
        <f t="shared" si="13"/>
        <v>jan/2018</v>
      </c>
      <c r="E435" s="206">
        <v>43105</v>
      </c>
      <c r="F435" s="205" t="s">
        <v>288</v>
      </c>
      <c r="G435" s="205" t="s">
        <v>279</v>
      </c>
      <c r="H435" s="219" t="s">
        <v>880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654</v>
      </c>
      <c r="C436" s="209" t="s">
        <v>653</v>
      </c>
      <c r="D436" s="72" t="str">
        <f t="shared" si="13"/>
        <v>jan/2018</v>
      </c>
      <c r="E436" s="206">
        <v>43105</v>
      </c>
      <c r="F436" s="205" t="s">
        <v>288</v>
      </c>
      <c r="G436" s="205" t="s">
        <v>279</v>
      </c>
      <c r="H436" s="207" t="s">
        <v>881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654</v>
      </c>
      <c r="C437" s="209" t="s">
        <v>653</v>
      </c>
      <c r="D437" s="72" t="str">
        <f t="shared" si="13"/>
        <v>jan/2018</v>
      </c>
      <c r="E437" s="206">
        <v>43105</v>
      </c>
      <c r="F437" s="205" t="s">
        <v>288</v>
      </c>
      <c r="G437" s="205" t="s">
        <v>279</v>
      </c>
      <c r="H437" s="207" t="s">
        <v>664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654</v>
      </c>
      <c r="C438" s="209" t="s">
        <v>653</v>
      </c>
      <c r="D438" s="72" t="str">
        <f t="shared" si="13"/>
        <v>jan/2018</v>
      </c>
      <c r="E438" s="206">
        <v>43105</v>
      </c>
      <c r="F438" s="205" t="s">
        <v>288</v>
      </c>
      <c r="G438" s="205" t="s">
        <v>279</v>
      </c>
      <c r="H438" s="207" t="s">
        <v>704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652</v>
      </c>
      <c r="C439" s="209" t="s">
        <v>653</v>
      </c>
      <c r="D439" s="72" t="str">
        <f t="shared" si="13"/>
        <v>jan/2018</v>
      </c>
      <c r="E439" s="206">
        <v>43105</v>
      </c>
      <c r="F439" s="205" t="s">
        <v>288</v>
      </c>
      <c r="G439" s="205" t="s">
        <v>279</v>
      </c>
      <c r="H439" s="207" t="s">
        <v>882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654</v>
      </c>
      <c r="C440" s="209" t="s">
        <v>653</v>
      </c>
      <c r="D440" s="72" t="str">
        <f t="shared" si="13"/>
        <v>jan/2018</v>
      </c>
      <c r="E440" s="206">
        <v>43105</v>
      </c>
      <c r="F440" s="205" t="s">
        <v>288</v>
      </c>
      <c r="G440" s="205" t="s">
        <v>279</v>
      </c>
      <c r="H440" s="207" t="s">
        <v>663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652</v>
      </c>
      <c r="C441" s="209" t="s">
        <v>653</v>
      </c>
      <c r="D441" s="72" t="str">
        <f t="shared" si="13"/>
        <v>jan/2018</v>
      </c>
      <c r="E441" s="206">
        <v>43105</v>
      </c>
      <c r="F441" s="205" t="s">
        <v>288</v>
      </c>
      <c r="G441" s="205" t="s">
        <v>279</v>
      </c>
      <c r="H441" s="207" t="s">
        <v>758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652</v>
      </c>
      <c r="C442" s="209" t="s">
        <v>653</v>
      </c>
      <c r="D442" s="72" t="str">
        <f t="shared" si="13"/>
        <v>jan/2018</v>
      </c>
      <c r="E442" s="206">
        <v>43105</v>
      </c>
      <c r="F442" s="205" t="s">
        <v>288</v>
      </c>
      <c r="G442" s="205" t="s">
        <v>279</v>
      </c>
      <c r="H442" s="207" t="s">
        <v>831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652</v>
      </c>
      <c r="C443" s="209" t="s">
        <v>653</v>
      </c>
      <c r="D443" s="72" t="str">
        <f t="shared" si="13"/>
        <v>jan/2018</v>
      </c>
      <c r="E443" s="206">
        <v>43105</v>
      </c>
      <c r="F443" s="205" t="s">
        <v>288</v>
      </c>
      <c r="G443" s="205" t="s">
        <v>279</v>
      </c>
      <c r="H443" s="207" t="s">
        <v>705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654</v>
      </c>
      <c r="C444" s="209" t="s">
        <v>653</v>
      </c>
      <c r="D444" s="72" t="str">
        <f t="shared" si="13"/>
        <v>jan/2018</v>
      </c>
      <c r="E444" s="206">
        <v>43105</v>
      </c>
      <c r="F444" s="205" t="s">
        <v>197</v>
      </c>
      <c r="G444" s="205" t="s">
        <v>279</v>
      </c>
      <c r="H444" s="207" t="s">
        <v>286</v>
      </c>
      <c r="I444" s="207" t="s">
        <v>221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652</v>
      </c>
      <c r="C445" s="209" t="s">
        <v>653</v>
      </c>
      <c r="D445" s="72" t="str">
        <f t="shared" si="13"/>
        <v>jan/2018</v>
      </c>
      <c r="E445" s="206">
        <v>43105</v>
      </c>
      <c r="F445" s="205" t="s">
        <v>288</v>
      </c>
      <c r="G445" s="205" t="s">
        <v>279</v>
      </c>
      <c r="H445" s="207" t="s">
        <v>857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652</v>
      </c>
      <c r="C446" s="209" t="s">
        <v>653</v>
      </c>
      <c r="D446" s="72" t="str">
        <f t="shared" si="13"/>
        <v>jan/2018</v>
      </c>
      <c r="E446" s="206">
        <v>43105</v>
      </c>
      <c r="F446" s="205" t="s">
        <v>288</v>
      </c>
      <c r="G446" s="205" t="s">
        <v>279</v>
      </c>
      <c r="H446" s="220" t="s">
        <v>883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654</v>
      </c>
      <c r="C447" s="209" t="s">
        <v>653</v>
      </c>
      <c r="D447" s="72" t="str">
        <f t="shared" si="13"/>
        <v>jan/2018</v>
      </c>
      <c r="E447" s="206">
        <v>43105</v>
      </c>
      <c r="F447" s="205" t="s">
        <v>288</v>
      </c>
      <c r="G447" s="205" t="s">
        <v>279</v>
      </c>
      <c r="H447" s="207" t="s">
        <v>805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652</v>
      </c>
      <c r="C448" s="209" t="s">
        <v>653</v>
      </c>
      <c r="D448" s="72" t="str">
        <f t="shared" si="13"/>
        <v>jan/2018</v>
      </c>
      <c r="E448" s="206">
        <v>43105</v>
      </c>
      <c r="F448" s="205" t="s">
        <v>288</v>
      </c>
      <c r="G448" s="205" t="s">
        <v>279</v>
      </c>
      <c r="H448" s="207" t="s">
        <v>884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654</v>
      </c>
      <c r="C449" s="209" t="s">
        <v>653</v>
      </c>
      <c r="D449" s="72" t="str">
        <f t="shared" si="13"/>
        <v>jan/2018</v>
      </c>
      <c r="E449" s="206">
        <v>43105</v>
      </c>
      <c r="F449" s="205" t="s">
        <v>288</v>
      </c>
      <c r="G449" s="205" t="s">
        <v>279</v>
      </c>
      <c r="H449" s="207" t="s">
        <v>885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654</v>
      </c>
      <c r="C450" s="209" t="s">
        <v>653</v>
      </c>
      <c r="D450" s="72" t="str">
        <f t="shared" si="13"/>
        <v>jan/2018</v>
      </c>
      <c r="E450" s="206">
        <v>43105</v>
      </c>
      <c r="F450" s="205" t="s">
        <v>288</v>
      </c>
      <c r="G450" s="205" t="s">
        <v>279</v>
      </c>
      <c r="H450" s="207" t="s">
        <v>791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652</v>
      </c>
      <c r="C451" s="209" t="s">
        <v>653</v>
      </c>
      <c r="D451" s="72" t="str">
        <f t="shared" si="13"/>
        <v>jan/2018</v>
      </c>
      <c r="E451" s="206">
        <v>43105</v>
      </c>
      <c r="F451" s="205" t="s">
        <v>288</v>
      </c>
      <c r="G451" s="205" t="s">
        <v>279</v>
      </c>
      <c r="H451" s="207" t="s">
        <v>886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652</v>
      </c>
      <c r="C452" s="209" t="s">
        <v>653</v>
      </c>
      <c r="D452" s="72" t="str">
        <f t="shared" ref="D452:D515" si="15">TEXT(E452,"mmm/aaaa")</f>
        <v>jan/2018</v>
      </c>
      <c r="E452" s="206">
        <v>43105</v>
      </c>
      <c r="F452" s="205" t="s">
        <v>288</v>
      </c>
      <c r="G452" s="205" t="s">
        <v>279</v>
      </c>
      <c r="H452" s="207" t="s">
        <v>773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652</v>
      </c>
      <c r="C453" s="209" t="s">
        <v>653</v>
      </c>
      <c r="D453" s="72" t="str">
        <f t="shared" si="15"/>
        <v>jan/2018</v>
      </c>
      <c r="E453" s="206">
        <v>43105</v>
      </c>
      <c r="F453" s="205" t="s">
        <v>288</v>
      </c>
      <c r="G453" s="205" t="s">
        <v>279</v>
      </c>
      <c r="H453" s="207" t="s">
        <v>655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652</v>
      </c>
      <c r="C454" s="209" t="s">
        <v>653</v>
      </c>
      <c r="D454" s="72" t="str">
        <f t="shared" si="15"/>
        <v>jan/2018</v>
      </c>
      <c r="E454" s="206">
        <v>43105</v>
      </c>
      <c r="F454" s="205" t="s">
        <v>288</v>
      </c>
      <c r="G454" s="205" t="s">
        <v>279</v>
      </c>
      <c r="H454" s="207" t="s">
        <v>887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654</v>
      </c>
      <c r="C455" s="209" t="s">
        <v>653</v>
      </c>
      <c r="D455" s="72" t="str">
        <f t="shared" si="15"/>
        <v>jan/2018</v>
      </c>
      <c r="E455" s="206">
        <v>43105</v>
      </c>
      <c r="F455" s="205" t="s">
        <v>288</v>
      </c>
      <c r="G455" s="205" t="s">
        <v>279</v>
      </c>
      <c r="H455" s="207" t="s">
        <v>888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654</v>
      </c>
      <c r="C456" s="209" t="s">
        <v>653</v>
      </c>
      <c r="D456" s="72" t="str">
        <f t="shared" si="15"/>
        <v>jan/2018</v>
      </c>
      <c r="E456" s="206">
        <v>43105</v>
      </c>
      <c r="F456" s="205" t="s">
        <v>288</v>
      </c>
      <c r="G456" s="205" t="s">
        <v>279</v>
      </c>
      <c r="H456" s="207" t="s">
        <v>888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652</v>
      </c>
      <c r="C457" s="209" t="s">
        <v>653</v>
      </c>
      <c r="D457" s="72" t="str">
        <f t="shared" si="15"/>
        <v>jan/2018</v>
      </c>
      <c r="E457" s="206">
        <v>43105</v>
      </c>
      <c r="F457" s="205" t="s">
        <v>288</v>
      </c>
      <c r="G457" s="205" t="s">
        <v>279</v>
      </c>
      <c r="H457" s="207" t="s">
        <v>844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654</v>
      </c>
      <c r="C458" s="209" t="s">
        <v>653</v>
      </c>
      <c r="D458" s="72" t="str">
        <f t="shared" si="15"/>
        <v>jan/2018</v>
      </c>
      <c r="E458" s="206">
        <v>43105</v>
      </c>
      <c r="F458" s="205" t="s">
        <v>288</v>
      </c>
      <c r="G458" s="205" t="s">
        <v>279</v>
      </c>
      <c r="H458" s="207" t="s">
        <v>686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654</v>
      </c>
      <c r="C459" s="209" t="s">
        <v>653</v>
      </c>
      <c r="D459" s="72" t="str">
        <f t="shared" si="15"/>
        <v>jan/2018</v>
      </c>
      <c r="E459" s="206">
        <v>43105</v>
      </c>
      <c r="F459" s="205" t="s">
        <v>288</v>
      </c>
      <c r="G459" s="205" t="s">
        <v>279</v>
      </c>
      <c r="H459" s="207" t="s">
        <v>710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652</v>
      </c>
      <c r="C460" s="209" t="s">
        <v>653</v>
      </c>
      <c r="D460" s="72" t="str">
        <f t="shared" si="15"/>
        <v>jan/2018</v>
      </c>
      <c r="E460" s="206">
        <v>43105</v>
      </c>
      <c r="F460" s="205" t="s">
        <v>288</v>
      </c>
      <c r="G460" s="205" t="s">
        <v>279</v>
      </c>
      <c r="H460" s="207" t="s">
        <v>889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654</v>
      </c>
      <c r="C461" s="209" t="s">
        <v>653</v>
      </c>
      <c r="D461" s="72" t="str">
        <f t="shared" si="15"/>
        <v>jan/2018</v>
      </c>
      <c r="E461" s="206">
        <v>43105</v>
      </c>
      <c r="F461" s="205" t="s">
        <v>288</v>
      </c>
      <c r="G461" s="205" t="s">
        <v>279</v>
      </c>
      <c r="H461" s="207" t="s">
        <v>807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652</v>
      </c>
      <c r="C462" s="209" t="s">
        <v>653</v>
      </c>
      <c r="D462" s="72" t="str">
        <f t="shared" si="15"/>
        <v>jan/2018</v>
      </c>
      <c r="E462" s="206">
        <v>43105</v>
      </c>
      <c r="F462" s="205" t="s">
        <v>288</v>
      </c>
      <c r="G462" s="205" t="s">
        <v>279</v>
      </c>
      <c r="H462" s="207" t="s">
        <v>711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652</v>
      </c>
      <c r="C463" s="209" t="s">
        <v>653</v>
      </c>
      <c r="D463" s="72" t="str">
        <f t="shared" si="15"/>
        <v>jan/2018</v>
      </c>
      <c r="E463" s="206">
        <v>43105</v>
      </c>
      <c r="F463" s="205" t="s">
        <v>288</v>
      </c>
      <c r="G463" s="205" t="s">
        <v>279</v>
      </c>
      <c r="H463" s="207" t="s">
        <v>829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652</v>
      </c>
      <c r="C464" s="209" t="s">
        <v>653</v>
      </c>
      <c r="D464" s="72" t="str">
        <f t="shared" si="15"/>
        <v>jan/2018</v>
      </c>
      <c r="E464" s="206">
        <v>43105</v>
      </c>
      <c r="F464" s="205" t="s">
        <v>288</v>
      </c>
      <c r="G464" s="205" t="s">
        <v>279</v>
      </c>
      <c r="H464" s="207" t="s">
        <v>849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652</v>
      </c>
      <c r="C465" s="209" t="s">
        <v>653</v>
      </c>
      <c r="D465" s="72" t="str">
        <f t="shared" si="15"/>
        <v>jan/2018</v>
      </c>
      <c r="E465" s="206">
        <v>43105</v>
      </c>
      <c r="F465" s="205" t="s">
        <v>288</v>
      </c>
      <c r="G465" s="205" t="s">
        <v>279</v>
      </c>
      <c r="H465" s="207" t="s">
        <v>808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652</v>
      </c>
      <c r="C466" s="209" t="s">
        <v>653</v>
      </c>
      <c r="D466" s="72" t="str">
        <f t="shared" si="15"/>
        <v>jan/2018</v>
      </c>
      <c r="E466" s="206">
        <v>43105</v>
      </c>
      <c r="F466" s="205" t="s">
        <v>288</v>
      </c>
      <c r="G466" s="205" t="s">
        <v>279</v>
      </c>
      <c r="H466" s="207" t="s">
        <v>890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654</v>
      </c>
      <c r="C467" s="209" t="s">
        <v>653</v>
      </c>
      <c r="D467" s="72" t="str">
        <f t="shared" si="15"/>
        <v>jan/2018</v>
      </c>
      <c r="E467" s="206">
        <v>43105</v>
      </c>
      <c r="F467" s="205" t="s">
        <v>288</v>
      </c>
      <c r="G467" s="205" t="s">
        <v>279</v>
      </c>
      <c r="H467" s="207" t="s">
        <v>777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652</v>
      </c>
      <c r="C468" s="209" t="s">
        <v>653</v>
      </c>
      <c r="D468" s="72" t="str">
        <f t="shared" si="15"/>
        <v>jan/2018</v>
      </c>
      <c r="E468" s="206">
        <v>43105</v>
      </c>
      <c r="F468" s="205" t="s">
        <v>288</v>
      </c>
      <c r="G468" s="205" t="s">
        <v>279</v>
      </c>
      <c r="H468" s="207" t="s">
        <v>891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652</v>
      </c>
      <c r="C469" s="209" t="s">
        <v>653</v>
      </c>
      <c r="D469" s="72" t="str">
        <f t="shared" si="15"/>
        <v>jan/2018</v>
      </c>
      <c r="E469" s="206">
        <v>43105</v>
      </c>
      <c r="F469" s="205" t="s">
        <v>292</v>
      </c>
      <c r="G469" s="205" t="s">
        <v>279</v>
      </c>
      <c r="H469" s="207" t="s">
        <v>292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652</v>
      </c>
      <c r="C470" s="209" t="s">
        <v>653</v>
      </c>
      <c r="D470" s="72" t="str">
        <f t="shared" si="15"/>
        <v>jan/2018</v>
      </c>
      <c r="E470" s="206">
        <v>43105</v>
      </c>
      <c r="F470" s="205" t="s">
        <v>292</v>
      </c>
      <c r="G470" s="205" t="s">
        <v>279</v>
      </c>
      <c r="H470" s="207" t="s">
        <v>292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652</v>
      </c>
      <c r="C471" s="209" t="s">
        <v>653</v>
      </c>
      <c r="D471" s="72" t="str">
        <f t="shared" si="15"/>
        <v>jan/2018</v>
      </c>
      <c r="E471" s="206">
        <v>43105</v>
      </c>
      <c r="F471" s="205" t="s">
        <v>288</v>
      </c>
      <c r="G471" s="205" t="s">
        <v>279</v>
      </c>
      <c r="H471" s="220" t="s">
        <v>825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652</v>
      </c>
      <c r="C472" s="209" t="s">
        <v>653</v>
      </c>
      <c r="D472" s="72" t="str">
        <f t="shared" si="15"/>
        <v>jan/2018</v>
      </c>
      <c r="E472" s="206">
        <v>43105</v>
      </c>
      <c r="F472" s="205" t="s">
        <v>288</v>
      </c>
      <c r="G472" s="205" t="s">
        <v>279</v>
      </c>
      <c r="H472" s="207" t="s">
        <v>892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652</v>
      </c>
      <c r="C473" s="209" t="s">
        <v>653</v>
      </c>
      <c r="D473" s="72" t="str">
        <f t="shared" si="15"/>
        <v>jan/2018</v>
      </c>
      <c r="E473" s="206">
        <v>43105</v>
      </c>
      <c r="F473" s="205" t="s">
        <v>288</v>
      </c>
      <c r="G473" s="205" t="s">
        <v>279</v>
      </c>
      <c r="H473" s="207" t="s">
        <v>680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652</v>
      </c>
      <c r="C474" s="209" t="s">
        <v>653</v>
      </c>
      <c r="D474" s="72" t="str">
        <f t="shared" si="15"/>
        <v>jan/2018</v>
      </c>
      <c r="E474" s="206">
        <v>43105</v>
      </c>
      <c r="F474" s="205" t="s">
        <v>288</v>
      </c>
      <c r="G474" s="205" t="s">
        <v>279</v>
      </c>
      <c r="H474" s="207" t="s">
        <v>713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652</v>
      </c>
      <c r="C475" s="209" t="s">
        <v>653</v>
      </c>
      <c r="D475" s="72" t="str">
        <f t="shared" si="15"/>
        <v>jan/2018</v>
      </c>
      <c r="E475" s="206">
        <v>43105</v>
      </c>
      <c r="F475" s="205" t="s">
        <v>288</v>
      </c>
      <c r="G475" s="205" t="s">
        <v>279</v>
      </c>
      <c r="H475" s="207" t="s">
        <v>755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654</v>
      </c>
      <c r="C476" s="209" t="s">
        <v>653</v>
      </c>
      <c r="D476" s="72" t="str">
        <f t="shared" si="15"/>
        <v>jan/2018</v>
      </c>
      <c r="E476" s="206">
        <v>43105</v>
      </c>
      <c r="F476" s="205" t="s">
        <v>288</v>
      </c>
      <c r="G476" s="205" t="s">
        <v>279</v>
      </c>
      <c r="H476" s="207" t="s">
        <v>893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652</v>
      </c>
      <c r="C477" s="209" t="s">
        <v>653</v>
      </c>
      <c r="D477" s="72" t="str">
        <f t="shared" si="15"/>
        <v>jan/2018</v>
      </c>
      <c r="E477" s="206">
        <v>43105</v>
      </c>
      <c r="F477" s="205" t="s">
        <v>288</v>
      </c>
      <c r="G477" s="205" t="s">
        <v>279</v>
      </c>
      <c r="H477" s="207" t="s">
        <v>809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652</v>
      </c>
      <c r="C478" s="209" t="s">
        <v>653</v>
      </c>
      <c r="D478" s="72" t="str">
        <f t="shared" si="15"/>
        <v>jan/2018</v>
      </c>
      <c r="E478" s="206">
        <v>43105</v>
      </c>
      <c r="F478" s="205" t="s">
        <v>288</v>
      </c>
      <c r="G478" s="205" t="s">
        <v>279</v>
      </c>
      <c r="H478" s="207" t="s">
        <v>810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652</v>
      </c>
      <c r="C479" s="209" t="s">
        <v>653</v>
      </c>
      <c r="D479" s="72" t="str">
        <f t="shared" si="15"/>
        <v>jan/2018</v>
      </c>
      <c r="E479" s="206">
        <v>43105</v>
      </c>
      <c r="F479" s="205" t="s">
        <v>288</v>
      </c>
      <c r="G479" s="205" t="s">
        <v>279</v>
      </c>
      <c r="H479" s="207" t="s">
        <v>850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652</v>
      </c>
      <c r="C480" s="209" t="s">
        <v>653</v>
      </c>
      <c r="D480" s="72" t="str">
        <f t="shared" si="15"/>
        <v>jan/2018</v>
      </c>
      <c r="E480" s="206">
        <v>43105</v>
      </c>
      <c r="F480" s="205" t="s">
        <v>288</v>
      </c>
      <c r="G480" s="205" t="s">
        <v>279</v>
      </c>
      <c r="H480" s="207" t="s">
        <v>669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652</v>
      </c>
      <c r="C481" s="209" t="s">
        <v>653</v>
      </c>
      <c r="D481" s="72" t="str">
        <f t="shared" si="15"/>
        <v>jan/2018</v>
      </c>
      <c r="E481" s="206">
        <v>43105</v>
      </c>
      <c r="F481" s="205" t="s">
        <v>288</v>
      </c>
      <c r="G481" s="205" t="s">
        <v>279</v>
      </c>
      <c r="H481" s="207" t="s">
        <v>894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652</v>
      </c>
      <c r="C482" s="209" t="s">
        <v>653</v>
      </c>
      <c r="D482" s="72" t="str">
        <f t="shared" si="15"/>
        <v>jan/2018</v>
      </c>
      <c r="E482" s="206">
        <v>43105</v>
      </c>
      <c r="F482" s="205" t="s">
        <v>288</v>
      </c>
      <c r="G482" s="205" t="s">
        <v>279</v>
      </c>
      <c r="H482" s="207" t="s">
        <v>681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652</v>
      </c>
      <c r="C483" s="209" t="s">
        <v>653</v>
      </c>
      <c r="D483" s="72" t="str">
        <f t="shared" si="15"/>
        <v>jan/2018</v>
      </c>
      <c r="E483" s="206">
        <v>43105</v>
      </c>
      <c r="F483" s="205" t="s">
        <v>288</v>
      </c>
      <c r="G483" s="205" t="s">
        <v>279</v>
      </c>
      <c r="H483" s="207" t="s">
        <v>762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652</v>
      </c>
      <c r="C484" s="209" t="s">
        <v>653</v>
      </c>
      <c r="D484" s="72" t="str">
        <f t="shared" si="15"/>
        <v>jan/2018</v>
      </c>
      <c r="E484" s="206">
        <v>43105</v>
      </c>
      <c r="F484" s="205" t="s">
        <v>288</v>
      </c>
      <c r="G484" s="205" t="s">
        <v>279</v>
      </c>
      <c r="H484" s="207" t="s">
        <v>814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654</v>
      </c>
      <c r="C485" s="209" t="s">
        <v>653</v>
      </c>
      <c r="D485" s="72" t="str">
        <f t="shared" si="15"/>
        <v>jan/2018</v>
      </c>
      <c r="E485" s="206">
        <v>43105</v>
      </c>
      <c r="F485" s="205" t="s">
        <v>288</v>
      </c>
      <c r="G485" s="205" t="s">
        <v>279</v>
      </c>
      <c r="H485" s="207" t="s">
        <v>729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652</v>
      </c>
      <c r="C486" s="209" t="s">
        <v>653</v>
      </c>
      <c r="D486" s="72" t="str">
        <f t="shared" si="15"/>
        <v>jan/2018</v>
      </c>
      <c r="E486" s="206">
        <v>43105</v>
      </c>
      <c r="F486" s="205" t="s">
        <v>288</v>
      </c>
      <c r="G486" s="205" t="s">
        <v>279</v>
      </c>
      <c r="H486" s="207" t="s">
        <v>846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652</v>
      </c>
      <c r="C487" s="209" t="s">
        <v>653</v>
      </c>
      <c r="D487" s="72" t="str">
        <f t="shared" si="15"/>
        <v>jan/2018</v>
      </c>
      <c r="E487" s="206">
        <v>43105</v>
      </c>
      <c r="F487" s="205" t="s">
        <v>288</v>
      </c>
      <c r="G487" s="205" t="s">
        <v>279</v>
      </c>
      <c r="H487" s="207" t="s">
        <v>895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652</v>
      </c>
      <c r="C488" s="209" t="s">
        <v>653</v>
      </c>
      <c r="D488" s="72" t="str">
        <f t="shared" si="15"/>
        <v>jan/2018</v>
      </c>
      <c r="E488" s="206">
        <v>43105</v>
      </c>
      <c r="F488" s="205" t="s">
        <v>288</v>
      </c>
      <c r="G488" s="205" t="s">
        <v>279</v>
      </c>
      <c r="H488" s="207" t="s">
        <v>842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652</v>
      </c>
      <c r="C489" s="209" t="s">
        <v>653</v>
      </c>
      <c r="D489" s="72" t="str">
        <f t="shared" si="15"/>
        <v>jan/2018</v>
      </c>
      <c r="E489" s="206">
        <v>43105</v>
      </c>
      <c r="F489" s="205" t="s">
        <v>288</v>
      </c>
      <c r="G489" s="205" t="s">
        <v>279</v>
      </c>
      <c r="H489" s="207" t="s">
        <v>657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652</v>
      </c>
      <c r="C490" s="209" t="s">
        <v>653</v>
      </c>
      <c r="D490" s="72" t="str">
        <f t="shared" si="15"/>
        <v>jan/2018</v>
      </c>
      <c r="E490" s="206">
        <v>43105</v>
      </c>
      <c r="F490" s="205" t="s">
        <v>288</v>
      </c>
      <c r="G490" s="205" t="s">
        <v>279</v>
      </c>
      <c r="H490" s="207" t="s">
        <v>896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652</v>
      </c>
      <c r="C491" s="209" t="s">
        <v>653</v>
      </c>
      <c r="D491" s="72" t="str">
        <f t="shared" si="15"/>
        <v>jan/2018</v>
      </c>
      <c r="E491" s="206">
        <v>43105</v>
      </c>
      <c r="F491" s="205" t="s">
        <v>288</v>
      </c>
      <c r="G491" s="205" t="s">
        <v>279</v>
      </c>
      <c r="H491" s="207" t="s">
        <v>811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652</v>
      </c>
      <c r="C492" s="209" t="s">
        <v>653</v>
      </c>
      <c r="D492" s="72" t="str">
        <f t="shared" si="15"/>
        <v>jan/2018</v>
      </c>
      <c r="E492" s="206">
        <v>43105</v>
      </c>
      <c r="F492" s="205" t="s">
        <v>288</v>
      </c>
      <c r="G492" s="205" t="s">
        <v>279</v>
      </c>
      <c r="H492" s="207" t="s">
        <v>897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652</v>
      </c>
      <c r="C493" s="209" t="s">
        <v>653</v>
      </c>
      <c r="D493" s="72" t="str">
        <f t="shared" si="15"/>
        <v>jan/2018</v>
      </c>
      <c r="E493" s="206">
        <v>43105</v>
      </c>
      <c r="F493" s="205" t="s">
        <v>288</v>
      </c>
      <c r="G493" s="205" t="s">
        <v>279</v>
      </c>
      <c r="H493" s="207" t="s">
        <v>898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652</v>
      </c>
      <c r="C494" s="209" t="s">
        <v>653</v>
      </c>
      <c r="D494" s="72" t="str">
        <f t="shared" si="15"/>
        <v>jan/2018</v>
      </c>
      <c r="E494" s="206">
        <v>43105</v>
      </c>
      <c r="F494" s="205" t="s">
        <v>288</v>
      </c>
      <c r="G494" s="205" t="s">
        <v>279</v>
      </c>
      <c r="H494" s="207" t="s">
        <v>815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652</v>
      </c>
      <c r="C495" s="209" t="s">
        <v>653</v>
      </c>
      <c r="D495" s="72" t="str">
        <f t="shared" si="15"/>
        <v>jan/2018</v>
      </c>
      <c r="E495" s="206">
        <v>43105</v>
      </c>
      <c r="F495" s="205" t="s">
        <v>288</v>
      </c>
      <c r="G495" s="205" t="s">
        <v>279</v>
      </c>
      <c r="H495" s="207" t="s">
        <v>899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652</v>
      </c>
      <c r="C496" s="209" t="s">
        <v>653</v>
      </c>
      <c r="D496" s="72" t="str">
        <f t="shared" si="15"/>
        <v>jan/2018</v>
      </c>
      <c r="E496" s="206">
        <v>43105</v>
      </c>
      <c r="F496" s="205" t="s">
        <v>288</v>
      </c>
      <c r="G496" s="205" t="s">
        <v>279</v>
      </c>
      <c r="H496" s="207" t="s">
        <v>900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652</v>
      </c>
      <c r="C497" s="209" t="s">
        <v>653</v>
      </c>
      <c r="D497" s="72" t="str">
        <f t="shared" si="15"/>
        <v>jan/2018</v>
      </c>
      <c r="E497" s="206">
        <v>43105</v>
      </c>
      <c r="F497" s="205" t="s">
        <v>288</v>
      </c>
      <c r="G497" s="205" t="s">
        <v>279</v>
      </c>
      <c r="H497" s="207" t="s">
        <v>901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652</v>
      </c>
      <c r="C498" s="209" t="s">
        <v>653</v>
      </c>
      <c r="D498" s="72" t="str">
        <f t="shared" si="15"/>
        <v>jan/2018</v>
      </c>
      <c r="E498" s="206">
        <v>43105</v>
      </c>
      <c r="F498" s="205" t="s">
        <v>288</v>
      </c>
      <c r="G498" s="205" t="s">
        <v>279</v>
      </c>
      <c r="H498" s="207" t="s">
        <v>902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652</v>
      </c>
      <c r="C499" s="209" t="s">
        <v>653</v>
      </c>
      <c r="D499" s="72" t="str">
        <f t="shared" si="15"/>
        <v>jan/2018</v>
      </c>
      <c r="E499" s="206">
        <v>43105</v>
      </c>
      <c r="F499" s="205" t="s">
        <v>288</v>
      </c>
      <c r="G499" s="205" t="s">
        <v>279</v>
      </c>
      <c r="H499" s="207" t="s">
        <v>903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652</v>
      </c>
      <c r="C500" s="209" t="s">
        <v>653</v>
      </c>
      <c r="D500" s="72" t="str">
        <f t="shared" si="15"/>
        <v>jan/2018</v>
      </c>
      <c r="E500" s="206">
        <v>43105</v>
      </c>
      <c r="F500" s="205" t="s">
        <v>288</v>
      </c>
      <c r="G500" s="205" t="s">
        <v>279</v>
      </c>
      <c r="H500" s="207" t="s">
        <v>668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652</v>
      </c>
      <c r="C501" s="209" t="s">
        <v>653</v>
      </c>
      <c r="D501" s="72" t="str">
        <f t="shared" si="15"/>
        <v>jan/2018</v>
      </c>
      <c r="E501" s="206">
        <v>43105</v>
      </c>
      <c r="F501" s="205" t="s">
        <v>288</v>
      </c>
      <c r="G501" s="205" t="s">
        <v>279</v>
      </c>
      <c r="H501" s="207" t="s">
        <v>904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652</v>
      </c>
      <c r="C502" s="209" t="s">
        <v>653</v>
      </c>
      <c r="D502" s="72" t="str">
        <f t="shared" si="15"/>
        <v>jan/2018</v>
      </c>
      <c r="E502" s="206">
        <v>43105</v>
      </c>
      <c r="F502" s="205" t="s">
        <v>288</v>
      </c>
      <c r="G502" s="205" t="s">
        <v>279</v>
      </c>
      <c r="H502" s="207" t="s">
        <v>813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652</v>
      </c>
      <c r="C503" s="209" t="s">
        <v>653</v>
      </c>
      <c r="D503" s="72" t="str">
        <f t="shared" si="15"/>
        <v>jan/2018</v>
      </c>
      <c r="E503" s="206">
        <v>43105</v>
      </c>
      <c r="F503" s="205" t="s">
        <v>288</v>
      </c>
      <c r="G503" s="205" t="s">
        <v>279</v>
      </c>
      <c r="H503" s="207" t="s">
        <v>833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652</v>
      </c>
      <c r="C504" s="209" t="s">
        <v>653</v>
      </c>
      <c r="D504" s="72" t="str">
        <f t="shared" si="15"/>
        <v>jan/2018</v>
      </c>
      <c r="E504" s="206">
        <v>43105</v>
      </c>
      <c r="F504" s="205" t="s">
        <v>288</v>
      </c>
      <c r="G504" s="205" t="s">
        <v>279</v>
      </c>
      <c r="H504" s="207" t="s">
        <v>693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652</v>
      </c>
      <c r="C505" s="209" t="s">
        <v>653</v>
      </c>
      <c r="D505" s="72" t="str">
        <f t="shared" si="15"/>
        <v>jan/2018</v>
      </c>
      <c r="E505" s="206">
        <v>43105</v>
      </c>
      <c r="F505" s="205" t="s">
        <v>288</v>
      </c>
      <c r="G505" s="205" t="s">
        <v>279</v>
      </c>
      <c r="H505" s="207" t="s">
        <v>905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652</v>
      </c>
      <c r="C506" s="209" t="s">
        <v>653</v>
      </c>
      <c r="D506" s="72" t="str">
        <f t="shared" si="15"/>
        <v>jan/2018</v>
      </c>
      <c r="E506" s="206">
        <v>43105</v>
      </c>
      <c r="F506" s="205" t="s">
        <v>288</v>
      </c>
      <c r="G506" s="205" t="s">
        <v>279</v>
      </c>
      <c r="H506" s="207" t="s">
        <v>906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652</v>
      </c>
      <c r="C507" s="209" t="s">
        <v>653</v>
      </c>
      <c r="D507" s="72" t="str">
        <f t="shared" si="15"/>
        <v>jan/2018</v>
      </c>
      <c r="E507" s="206">
        <v>43105</v>
      </c>
      <c r="F507" s="205" t="s">
        <v>288</v>
      </c>
      <c r="G507" s="205" t="s">
        <v>279</v>
      </c>
      <c r="H507" s="207" t="s">
        <v>907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652</v>
      </c>
      <c r="C508" s="209" t="s">
        <v>653</v>
      </c>
      <c r="D508" s="72" t="str">
        <f t="shared" si="15"/>
        <v>jan/2018</v>
      </c>
      <c r="E508" s="206">
        <v>43105</v>
      </c>
      <c r="F508" s="205" t="s">
        <v>288</v>
      </c>
      <c r="G508" s="205" t="s">
        <v>279</v>
      </c>
      <c r="H508" s="207" t="s">
        <v>827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652</v>
      </c>
      <c r="C509" s="209" t="s">
        <v>653</v>
      </c>
      <c r="D509" s="72" t="str">
        <f t="shared" si="15"/>
        <v>jan/2018</v>
      </c>
      <c r="E509" s="206">
        <v>43105</v>
      </c>
      <c r="F509" s="205" t="s">
        <v>288</v>
      </c>
      <c r="G509" s="205" t="s">
        <v>279</v>
      </c>
      <c r="H509" s="207" t="s">
        <v>778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652</v>
      </c>
      <c r="C510" s="209" t="s">
        <v>653</v>
      </c>
      <c r="D510" s="72" t="str">
        <f t="shared" si="15"/>
        <v>jan/2018</v>
      </c>
      <c r="E510" s="206">
        <v>43105</v>
      </c>
      <c r="F510" s="205" t="s">
        <v>288</v>
      </c>
      <c r="G510" s="205" t="s">
        <v>279</v>
      </c>
      <c r="H510" s="207" t="s">
        <v>908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652</v>
      </c>
      <c r="C511" s="209" t="s">
        <v>653</v>
      </c>
      <c r="D511" s="72" t="str">
        <f t="shared" si="15"/>
        <v>jan/2018</v>
      </c>
      <c r="E511" s="206">
        <v>43105</v>
      </c>
      <c r="F511" s="205" t="s">
        <v>288</v>
      </c>
      <c r="G511" s="205" t="s">
        <v>279</v>
      </c>
      <c r="H511" s="207" t="s">
        <v>909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652</v>
      </c>
      <c r="C512" s="209" t="s">
        <v>653</v>
      </c>
      <c r="D512" s="72" t="str">
        <f t="shared" si="15"/>
        <v>jan/2018</v>
      </c>
      <c r="E512" s="206">
        <v>43105</v>
      </c>
      <c r="F512" s="205" t="s">
        <v>288</v>
      </c>
      <c r="G512" s="205" t="s">
        <v>279</v>
      </c>
      <c r="H512" s="207" t="s">
        <v>910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652</v>
      </c>
      <c r="C513" s="209" t="s">
        <v>653</v>
      </c>
      <c r="D513" s="72" t="str">
        <f t="shared" si="15"/>
        <v>jan/2018</v>
      </c>
      <c r="E513" s="206">
        <v>43105</v>
      </c>
      <c r="F513" s="205" t="s">
        <v>288</v>
      </c>
      <c r="G513" s="205" t="s">
        <v>279</v>
      </c>
      <c r="H513" s="207" t="s">
        <v>856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652</v>
      </c>
      <c r="C514" s="209" t="s">
        <v>653</v>
      </c>
      <c r="D514" s="72" t="str">
        <f t="shared" si="15"/>
        <v>jan/2018</v>
      </c>
      <c r="E514" s="206">
        <v>43105</v>
      </c>
      <c r="F514" s="205" t="s">
        <v>288</v>
      </c>
      <c r="G514" s="205" t="s">
        <v>279</v>
      </c>
      <c r="H514" s="207" t="s">
        <v>911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652</v>
      </c>
      <c r="C515" s="209" t="s">
        <v>653</v>
      </c>
      <c r="D515" s="72" t="str">
        <f t="shared" si="15"/>
        <v>jan/2018</v>
      </c>
      <c r="E515" s="206">
        <v>43105</v>
      </c>
      <c r="F515" s="205" t="s">
        <v>288</v>
      </c>
      <c r="G515" s="205" t="s">
        <v>279</v>
      </c>
      <c r="H515" s="207" t="s">
        <v>731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652</v>
      </c>
      <c r="C516" s="209" t="s">
        <v>653</v>
      </c>
      <c r="D516" s="72" t="str">
        <f t="shared" ref="D516:D579" si="17">TEXT(E516,"mmm/aaaa")</f>
        <v>jan/2018</v>
      </c>
      <c r="E516" s="206">
        <v>43105</v>
      </c>
      <c r="F516" s="205" t="s">
        <v>288</v>
      </c>
      <c r="G516" s="205" t="s">
        <v>279</v>
      </c>
      <c r="H516" s="207" t="s">
        <v>912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652</v>
      </c>
      <c r="C517" s="209" t="s">
        <v>653</v>
      </c>
      <c r="D517" s="72" t="str">
        <f t="shared" si="17"/>
        <v>jan/2018</v>
      </c>
      <c r="E517" s="206">
        <v>43105</v>
      </c>
      <c r="F517" s="205" t="s">
        <v>288</v>
      </c>
      <c r="G517" s="205" t="s">
        <v>279</v>
      </c>
      <c r="H517" s="207" t="s">
        <v>695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652</v>
      </c>
      <c r="C518" s="209" t="s">
        <v>653</v>
      </c>
      <c r="D518" s="72" t="str">
        <f t="shared" si="17"/>
        <v>jan/2018</v>
      </c>
      <c r="E518" s="206">
        <v>43105</v>
      </c>
      <c r="F518" s="205" t="s">
        <v>288</v>
      </c>
      <c r="G518" s="205" t="s">
        <v>279</v>
      </c>
      <c r="H518" s="207" t="s">
        <v>732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652</v>
      </c>
      <c r="C519" s="209" t="s">
        <v>653</v>
      </c>
      <c r="D519" s="72" t="str">
        <f t="shared" si="17"/>
        <v>jan/2018</v>
      </c>
      <c r="E519" s="206">
        <v>43105</v>
      </c>
      <c r="F519" s="205" t="s">
        <v>288</v>
      </c>
      <c r="G519" s="205" t="s">
        <v>279</v>
      </c>
      <c r="H519" s="207" t="s">
        <v>682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652</v>
      </c>
      <c r="C520" s="209" t="s">
        <v>653</v>
      </c>
      <c r="D520" s="72" t="str">
        <f t="shared" si="17"/>
        <v>jan/2018</v>
      </c>
      <c r="E520" s="206">
        <v>43105</v>
      </c>
      <c r="F520" s="205" t="s">
        <v>288</v>
      </c>
      <c r="G520" s="205" t="s">
        <v>279</v>
      </c>
      <c r="H520" s="207" t="s">
        <v>913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652</v>
      </c>
      <c r="C521" s="209" t="s">
        <v>653</v>
      </c>
      <c r="D521" s="72" t="str">
        <f t="shared" si="17"/>
        <v>jan/2018</v>
      </c>
      <c r="E521" s="206">
        <v>43105</v>
      </c>
      <c r="F521" s="205" t="s">
        <v>288</v>
      </c>
      <c r="G521" s="205" t="s">
        <v>279</v>
      </c>
      <c r="H521" s="207" t="s">
        <v>914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652</v>
      </c>
      <c r="C522" s="209" t="s">
        <v>653</v>
      </c>
      <c r="D522" s="72" t="str">
        <f t="shared" si="17"/>
        <v>jan/2018</v>
      </c>
      <c r="E522" s="206">
        <v>43105</v>
      </c>
      <c r="F522" s="205" t="s">
        <v>288</v>
      </c>
      <c r="G522" s="205" t="s">
        <v>279</v>
      </c>
      <c r="H522" s="207" t="s">
        <v>691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652</v>
      </c>
      <c r="C523" s="209" t="s">
        <v>653</v>
      </c>
      <c r="D523" s="72" t="str">
        <f t="shared" si="17"/>
        <v>jan/2018</v>
      </c>
      <c r="E523" s="206">
        <v>43105</v>
      </c>
      <c r="F523" s="205" t="s">
        <v>288</v>
      </c>
      <c r="G523" s="205" t="s">
        <v>279</v>
      </c>
      <c r="H523" s="207" t="s">
        <v>915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652</v>
      </c>
      <c r="C524" s="209" t="s">
        <v>653</v>
      </c>
      <c r="D524" s="72" t="str">
        <f t="shared" si="17"/>
        <v>jan/2018</v>
      </c>
      <c r="E524" s="206">
        <v>43105</v>
      </c>
      <c r="F524" s="205" t="s">
        <v>288</v>
      </c>
      <c r="G524" s="205" t="s">
        <v>279</v>
      </c>
      <c r="H524" s="207" t="s">
        <v>780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652</v>
      </c>
      <c r="C525" s="209" t="s">
        <v>653</v>
      </c>
      <c r="D525" s="72" t="str">
        <f t="shared" si="17"/>
        <v>jan/2018</v>
      </c>
      <c r="E525" s="206">
        <v>43105</v>
      </c>
      <c r="F525" s="205" t="s">
        <v>288</v>
      </c>
      <c r="G525" s="205" t="s">
        <v>279</v>
      </c>
      <c r="H525" s="207" t="s">
        <v>828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652</v>
      </c>
      <c r="C526" s="209" t="s">
        <v>653</v>
      </c>
      <c r="D526" s="72" t="str">
        <f t="shared" si="17"/>
        <v>jan/2018</v>
      </c>
      <c r="E526" s="206">
        <v>43105</v>
      </c>
      <c r="F526" s="205" t="s">
        <v>288</v>
      </c>
      <c r="G526" s="205" t="s">
        <v>279</v>
      </c>
      <c r="H526" s="207" t="s">
        <v>916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652</v>
      </c>
      <c r="C527" s="209" t="s">
        <v>653</v>
      </c>
      <c r="D527" s="72" t="str">
        <f t="shared" si="17"/>
        <v>jan/2018</v>
      </c>
      <c r="E527" s="206">
        <v>43105</v>
      </c>
      <c r="F527" s="205" t="s">
        <v>288</v>
      </c>
      <c r="G527" s="205" t="s">
        <v>279</v>
      </c>
      <c r="H527" s="207" t="s">
        <v>673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652</v>
      </c>
      <c r="C528" s="209" t="s">
        <v>653</v>
      </c>
      <c r="D528" s="72" t="str">
        <f t="shared" si="17"/>
        <v>jan/2018</v>
      </c>
      <c r="E528" s="206">
        <v>43105</v>
      </c>
      <c r="F528" s="205" t="s">
        <v>288</v>
      </c>
      <c r="G528" s="205" t="s">
        <v>279</v>
      </c>
      <c r="H528" s="207" t="s">
        <v>674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652</v>
      </c>
      <c r="C529" s="209" t="s">
        <v>653</v>
      </c>
      <c r="D529" s="72" t="str">
        <f t="shared" si="17"/>
        <v>jan/2018</v>
      </c>
      <c r="E529" s="206">
        <v>43105</v>
      </c>
      <c r="F529" s="205" t="s">
        <v>288</v>
      </c>
      <c r="G529" s="205" t="s">
        <v>279</v>
      </c>
      <c r="H529" s="207" t="s">
        <v>734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652</v>
      </c>
      <c r="C530" s="209" t="s">
        <v>653</v>
      </c>
      <c r="D530" s="72" t="str">
        <f t="shared" si="17"/>
        <v>jan/2018</v>
      </c>
      <c r="E530" s="206">
        <v>43105</v>
      </c>
      <c r="F530" s="205" t="s">
        <v>288</v>
      </c>
      <c r="G530" s="205" t="s">
        <v>279</v>
      </c>
      <c r="H530" s="207" t="s">
        <v>774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652</v>
      </c>
      <c r="C531" s="209" t="s">
        <v>653</v>
      </c>
      <c r="D531" s="72" t="str">
        <f t="shared" si="17"/>
        <v>jan/2018</v>
      </c>
      <c r="E531" s="206">
        <v>43105</v>
      </c>
      <c r="F531" s="205" t="s">
        <v>288</v>
      </c>
      <c r="G531" s="205" t="s">
        <v>279</v>
      </c>
      <c r="H531" s="207" t="s">
        <v>715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652</v>
      </c>
      <c r="C532" s="209" t="s">
        <v>653</v>
      </c>
      <c r="D532" s="72" t="str">
        <f t="shared" si="17"/>
        <v>jan/2018</v>
      </c>
      <c r="E532" s="206">
        <v>43105</v>
      </c>
      <c r="F532" s="205" t="s">
        <v>288</v>
      </c>
      <c r="G532" s="205" t="s">
        <v>279</v>
      </c>
      <c r="H532" s="207" t="s">
        <v>765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652</v>
      </c>
      <c r="C533" s="209" t="s">
        <v>653</v>
      </c>
      <c r="D533" s="72" t="str">
        <f t="shared" si="17"/>
        <v>jan/2018</v>
      </c>
      <c r="E533" s="206">
        <v>43105</v>
      </c>
      <c r="F533" s="205" t="s">
        <v>288</v>
      </c>
      <c r="G533" s="205" t="s">
        <v>279</v>
      </c>
      <c r="H533" s="207" t="s">
        <v>917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652</v>
      </c>
      <c r="C534" s="209" t="s">
        <v>653</v>
      </c>
      <c r="D534" s="72" t="str">
        <f t="shared" si="17"/>
        <v>jan/2018</v>
      </c>
      <c r="E534" s="206">
        <v>43105</v>
      </c>
      <c r="F534" s="205" t="s">
        <v>288</v>
      </c>
      <c r="G534" s="205" t="s">
        <v>279</v>
      </c>
      <c r="H534" s="207" t="s">
        <v>735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652</v>
      </c>
      <c r="C535" s="209" t="s">
        <v>653</v>
      </c>
      <c r="D535" s="72" t="str">
        <f t="shared" si="17"/>
        <v>jan/2018</v>
      </c>
      <c r="E535" s="206">
        <v>43105</v>
      </c>
      <c r="F535" s="205" t="s">
        <v>288</v>
      </c>
      <c r="G535" s="205" t="s">
        <v>279</v>
      </c>
      <c r="H535" s="207" t="s">
        <v>736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652</v>
      </c>
      <c r="C536" s="209" t="s">
        <v>653</v>
      </c>
      <c r="D536" s="72" t="str">
        <f t="shared" si="17"/>
        <v>jan/2018</v>
      </c>
      <c r="E536" s="206">
        <v>43105</v>
      </c>
      <c r="F536" s="205" t="s">
        <v>288</v>
      </c>
      <c r="G536" s="205" t="s">
        <v>279</v>
      </c>
      <c r="H536" s="207" t="s">
        <v>918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652</v>
      </c>
      <c r="C537" s="209" t="s">
        <v>653</v>
      </c>
      <c r="D537" s="72" t="str">
        <f t="shared" si="17"/>
        <v>jan/2018</v>
      </c>
      <c r="E537" s="206">
        <v>43105</v>
      </c>
      <c r="F537" s="205" t="s">
        <v>288</v>
      </c>
      <c r="G537" s="205" t="s">
        <v>279</v>
      </c>
      <c r="H537" s="207" t="s">
        <v>919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652</v>
      </c>
      <c r="C538" s="209" t="s">
        <v>653</v>
      </c>
      <c r="D538" s="72" t="str">
        <f t="shared" si="17"/>
        <v>jan/2018</v>
      </c>
      <c r="E538" s="206">
        <v>43105</v>
      </c>
      <c r="F538" s="205" t="s">
        <v>288</v>
      </c>
      <c r="G538" s="205" t="s">
        <v>279</v>
      </c>
      <c r="H538" s="207" t="s">
        <v>737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652</v>
      </c>
      <c r="C539" s="209" t="s">
        <v>653</v>
      </c>
      <c r="D539" s="72" t="str">
        <f t="shared" si="17"/>
        <v>jan/2018</v>
      </c>
      <c r="E539" s="206">
        <v>43105</v>
      </c>
      <c r="F539" s="205" t="s">
        <v>288</v>
      </c>
      <c r="G539" s="205" t="s">
        <v>279</v>
      </c>
      <c r="H539" s="207" t="s">
        <v>920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652</v>
      </c>
      <c r="C540" s="209" t="s">
        <v>653</v>
      </c>
      <c r="D540" s="72" t="str">
        <f t="shared" si="17"/>
        <v>jan/2018</v>
      </c>
      <c r="E540" s="206">
        <v>43105</v>
      </c>
      <c r="F540" s="205" t="s">
        <v>288</v>
      </c>
      <c r="G540" s="205" t="s">
        <v>279</v>
      </c>
      <c r="H540" s="207" t="s">
        <v>921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652</v>
      </c>
      <c r="C541" s="209" t="s">
        <v>653</v>
      </c>
      <c r="D541" s="72" t="str">
        <f t="shared" si="17"/>
        <v>jan/2018</v>
      </c>
      <c r="E541" s="206">
        <v>43105</v>
      </c>
      <c r="F541" s="205" t="s">
        <v>288</v>
      </c>
      <c r="G541" s="205" t="s">
        <v>279</v>
      </c>
      <c r="H541" s="207" t="s">
        <v>785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652</v>
      </c>
      <c r="C542" s="209" t="s">
        <v>653</v>
      </c>
      <c r="D542" s="72" t="str">
        <f t="shared" si="17"/>
        <v>jan/2018</v>
      </c>
      <c r="E542" s="206">
        <v>43105</v>
      </c>
      <c r="F542" s="205" t="s">
        <v>288</v>
      </c>
      <c r="G542" s="205" t="s">
        <v>279</v>
      </c>
      <c r="H542" s="207" t="s">
        <v>788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652</v>
      </c>
      <c r="C543" s="209" t="s">
        <v>653</v>
      </c>
      <c r="D543" s="72" t="str">
        <f t="shared" si="17"/>
        <v>jan/2018</v>
      </c>
      <c r="E543" s="206">
        <v>43105</v>
      </c>
      <c r="F543" s="205" t="s">
        <v>288</v>
      </c>
      <c r="G543" s="205" t="s">
        <v>279</v>
      </c>
      <c r="H543" s="207" t="s">
        <v>922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652</v>
      </c>
      <c r="C544" s="209" t="s">
        <v>653</v>
      </c>
      <c r="D544" s="72" t="str">
        <f t="shared" si="17"/>
        <v>jan/2018</v>
      </c>
      <c r="E544" s="206">
        <v>43105</v>
      </c>
      <c r="F544" s="205" t="s">
        <v>288</v>
      </c>
      <c r="G544" s="205" t="s">
        <v>279</v>
      </c>
      <c r="H544" s="207" t="s">
        <v>923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652</v>
      </c>
      <c r="C545" s="209" t="s">
        <v>653</v>
      </c>
      <c r="D545" s="72" t="str">
        <f t="shared" si="17"/>
        <v>jan/2018</v>
      </c>
      <c r="E545" s="206">
        <v>43105</v>
      </c>
      <c r="F545" s="205" t="s">
        <v>288</v>
      </c>
      <c r="G545" s="205" t="s">
        <v>279</v>
      </c>
      <c r="H545" s="207" t="s">
        <v>924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652</v>
      </c>
      <c r="C546" s="209" t="s">
        <v>653</v>
      </c>
      <c r="D546" s="72" t="str">
        <f t="shared" si="17"/>
        <v>jan/2018</v>
      </c>
      <c r="E546" s="206">
        <v>43105</v>
      </c>
      <c r="F546" s="205" t="s">
        <v>288</v>
      </c>
      <c r="G546" s="205" t="s">
        <v>279</v>
      </c>
      <c r="H546" s="207" t="s">
        <v>925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652</v>
      </c>
      <c r="C547" s="209" t="s">
        <v>653</v>
      </c>
      <c r="D547" s="72" t="str">
        <f t="shared" si="17"/>
        <v>jan/2018</v>
      </c>
      <c r="E547" s="206">
        <v>43105</v>
      </c>
      <c r="F547" s="205" t="s">
        <v>288</v>
      </c>
      <c r="G547" s="205" t="s">
        <v>279</v>
      </c>
      <c r="H547" s="207" t="s">
        <v>784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652</v>
      </c>
      <c r="C548" s="209" t="s">
        <v>653</v>
      </c>
      <c r="D548" s="72" t="str">
        <f t="shared" si="17"/>
        <v>jan/2018</v>
      </c>
      <c r="E548" s="206">
        <v>43105</v>
      </c>
      <c r="F548" s="205" t="s">
        <v>288</v>
      </c>
      <c r="G548" s="205" t="s">
        <v>279</v>
      </c>
      <c r="H548" s="207" t="s">
        <v>838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652</v>
      </c>
      <c r="C549" s="209" t="s">
        <v>653</v>
      </c>
      <c r="D549" s="72" t="str">
        <f t="shared" si="17"/>
        <v>jan/2018</v>
      </c>
      <c r="E549" s="206">
        <v>43105</v>
      </c>
      <c r="F549" s="205" t="s">
        <v>288</v>
      </c>
      <c r="G549" s="205" t="s">
        <v>279</v>
      </c>
      <c r="H549" s="207" t="s">
        <v>819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652</v>
      </c>
      <c r="C550" s="209" t="s">
        <v>653</v>
      </c>
      <c r="D550" s="72" t="str">
        <f t="shared" si="17"/>
        <v>jan/2018</v>
      </c>
      <c r="E550" s="206">
        <v>43105</v>
      </c>
      <c r="F550" s="205" t="s">
        <v>288</v>
      </c>
      <c r="G550" s="205" t="s">
        <v>279</v>
      </c>
      <c r="H550" s="207" t="s">
        <v>851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652</v>
      </c>
      <c r="C551" s="209" t="s">
        <v>653</v>
      </c>
      <c r="D551" s="72" t="str">
        <f t="shared" si="17"/>
        <v>jan/2018</v>
      </c>
      <c r="E551" s="206">
        <v>43105</v>
      </c>
      <c r="F551" s="205" t="s">
        <v>288</v>
      </c>
      <c r="G551" s="205" t="s">
        <v>279</v>
      </c>
      <c r="H551" s="207" t="s">
        <v>926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652</v>
      </c>
      <c r="C552" s="209" t="s">
        <v>653</v>
      </c>
      <c r="D552" s="72" t="str">
        <f t="shared" si="17"/>
        <v>jan/2018</v>
      </c>
      <c r="E552" s="206">
        <v>43105</v>
      </c>
      <c r="F552" s="205" t="s">
        <v>288</v>
      </c>
      <c r="G552" s="205" t="s">
        <v>279</v>
      </c>
      <c r="H552" s="207" t="s">
        <v>852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652</v>
      </c>
      <c r="C553" s="209" t="s">
        <v>653</v>
      </c>
      <c r="D553" s="72" t="str">
        <f t="shared" si="17"/>
        <v>jan/2018</v>
      </c>
      <c r="E553" s="206">
        <v>43105</v>
      </c>
      <c r="F553" s="205" t="s">
        <v>288</v>
      </c>
      <c r="G553" s="205" t="s">
        <v>279</v>
      </c>
      <c r="H553" s="207" t="s">
        <v>927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652</v>
      </c>
      <c r="C554" s="209" t="s">
        <v>653</v>
      </c>
      <c r="D554" s="72" t="str">
        <f t="shared" si="17"/>
        <v>jan/2018</v>
      </c>
      <c r="E554" s="206">
        <v>43105</v>
      </c>
      <c r="F554" s="205" t="s">
        <v>288</v>
      </c>
      <c r="G554" s="205" t="s">
        <v>279</v>
      </c>
      <c r="H554" s="207" t="s">
        <v>847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652</v>
      </c>
      <c r="C555" s="209" t="s">
        <v>653</v>
      </c>
      <c r="D555" s="72" t="str">
        <f t="shared" si="17"/>
        <v>jan/2018</v>
      </c>
      <c r="E555" s="206">
        <v>43105</v>
      </c>
      <c r="F555" s="205" t="s">
        <v>288</v>
      </c>
      <c r="G555" s="205" t="s">
        <v>279</v>
      </c>
      <c r="H555" s="207" t="s">
        <v>834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652</v>
      </c>
      <c r="C556" s="209" t="s">
        <v>653</v>
      </c>
      <c r="D556" s="72" t="str">
        <f t="shared" si="17"/>
        <v>jan/2018</v>
      </c>
      <c r="E556" s="206">
        <v>43105</v>
      </c>
      <c r="F556" s="205" t="s">
        <v>288</v>
      </c>
      <c r="G556" s="205" t="s">
        <v>279</v>
      </c>
      <c r="H556" s="207" t="s">
        <v>741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652</v>
      </c>
      <c r="C557" s="209" t="s">
        <v>653</v>
      </c>
      <c r="D557" s="72" t="str">
        <f t="shared" si="17"/>
        <v>jan/2018</v>
      </c>
      <c r="E557" s="206">
        <v>43105</v>
      </c>
      <c r="F557" s="205" t="s">
        <v>288</v>
      </c>
      <c r="G557" s="205" t="s">
        <v>279</v>
      </c>
      <c r="H557" s="207" t="s">
        <v>665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652</v>
      </c>
      <c r="C558" s="209" t="s">
        <v>653</v>
      </c>
      <c r="D558" s="72" t="str">
        <f t="shared" si="17"/>
        <v>jan/2018</v>
      </c>
      <c r="E558" s="206">
        <v>43105</v>
      </c>
      <c r="F558" s="205" t="s">
        <v>288</v>
      </c>
      <c r="G558" s="205" t="s">
        <v>279</v>
      </c>
      <c r="H558" s="207" t="s">
        <v>928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652</v>
      </c>
      <c r="C559" s="209" t="s">
        <v>653</v>
      </c>
      <c r="D559" s="72" t="str">
        <f t="shared" si="17"/>
        <v>jan/2018</v>
      </c>
      <c r="E559" s="206">
        <v>43105</v>
      </c>
      <c r="F559" s="205" t="s">
        <v>288</v>
      </c>
      <c r="G559" s="205" t="s">
        <v>279</v>
      </c>
      <c r="H559" s="207" t="s">
        <v>684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652</v>
      </c>
      <c r="C560" s="209" t="s">
        <v>653</v>
      </c>
      <c r="D560" s="72" t="str">
        <f t="shared" si="17"/>
        <v>jan/2018</v>
      </c>
      <c r="E560" s="206">
        <v>43105</v>
      </c>
      <c r="F560" s="205" t="s">
        <v>288</v>
      </c>
      <c r="G560" s="205" t="s">
        <v>279</v>
      </c>
      <c r="H560" s="207" t="s">
        <v>929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652</v>
      </c>
      <c r="C561" s="209" t="s">
        <v>653</v>
      </c>
      <c r="D561" s="72" t="str">
        <f t="shared" si="17"/>
        <v>jan/2018</v>
      </c>
      <c r="E561" s="206">
        <v>43105</v>
      </c>
      <c r="F561" s="205" t="s">
        <v>288</v>
      </c>
      <c r="G561" s="205" t="s">
        <v>279</v>
      </c>
      <c r="H561" s="207" t="s">
        <v>930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652</v>
      </c>
      <c r="C562" s="209" t="s">
        <v>653</v>
      </c>
      <c r="D562" s="72" t="str">
        <f t="shared" si="17"/>
        <v>jan/2018</v>
      </c>
      <c r="E562" s="206">
        <v>43105</v>
      </c>
      <c r="F562" s="205" t="s">
        <v>288</v>
      </c>
      <c r="G562" s="205" t="s">
        <v>279</v>
      </c>
      <c r="H562" s="207" t="s">
        <v>658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652</v>
      </c>
      <c r="C563" s="209" t="s">
        <v>653</v>
      </c>
      <c r="D563" s="72" t="str">
        <f t="shared" si="17"/>
        <v>jan/2018</v>
      </c>
      <c r="E563" s="206">
        <v>43105</v>
      </c>
      <c r="F563" s="205" t="s">
        <v>288</v>
      </c>
      <c r="G563" s="205" t="s">
        <v>279</v>
      </c>
      <c r="H563" s="207" t="s">
        <v>768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652</v>
      </c>
      <c r="C564" s="209" t="s">
        <v>653</v>
      </c>
      <c r="D564" s="72" t="str">
        <f t="shared" si="17"/>
        <v>jan/2018</v>
      </c>
      <c r="E564" s="206">
        <v>43105</v>
      </c>
      <c r="F564" s="205" t="s">
        <v>288</v>
      </c>
      <c r="G564" s="205" t="s">
        <v>279</v>
      </c>
      <c r="H564" s="207" t="s">
        <v>835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652</v>
      </c>
      <c r="C565" s="209" t="s">
        <v>653</v>
      </c>
      <c r="D565" s="72" t="str">
        <f t="shared" si="17"/>
        <v>jan/2018</v>
      </c>
      <c r="E565" s="206">
        <v>43105</v>
      </c>
      <c r="F565" s="205" t="s">
        <v>288</v>
      </c>
      <c r="G565" s="205" t="s">
        <v>279</v>
      </c>
      <c r="H565" s="207" t="s">
        <v>931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652</v>
      </c>
      <c r="C566" s="209" t="s">
        <v>653</v>
      </c>
      <c r="D566" s="72" t="str">
        <f t="shared" si="17"/>
        <v>jan/2018</v>
      </c>
      <c r="E566" s="206">
        <v>43105</v>
      </c>
      <c r="F566" s="205" t="s">
        <v>288</v>
      </c>
      <c r="G566" s="205" t="s">
        <v>279</v>
      </c>
      <c r="H566" s="207" t="s">
        <v>795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652</v>
      </c>
      <c r="C567" s="209" t="s">
        <v>653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279</v>
      </c>
      <c r="H567" s="207" t="s">
        <v>329</v>
      </c>
      <c r="I567" s="207" t="s">
        <v>186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652</v>
      </c>
      <c r="C568" s="209" t="s">
        <v>653</v>
      </c>
      <c r="D568" s="72" t="str">
        <f t="shared" si="17"/>
        <v>jan/2018</v>
      </c>
      <c r="E568" s="206">
        <v>43105</v>
      </c>
      <c r="F568" s="205" t="s">
        <v>288</v>
      </c>
      <c r="G568" s="205" t="s">
        <v>279</v>
      </c>
      <c r="H568" s="207" t="s">
        <v>820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652</v>
      </c>
      <c r="C569" s="209" t="s">
        <v>653</v>
      </c>
      <c r="D569" s="72" t="str">
        <f t="shared" si="17"/>
        <v>jan/2018</v>
      </c>
      <c r="E569" s="206">
        <v>43105</v>
      </c>
      <c r="F569" s="205" t="s">
        <v>288</v>
      </c>
      <c r="G569" s="205" t="s">
        <v>279</v>
      </c>
      <c r="H569" s="207" t="s">
        <v>932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652</v>
      </c>
      <c r="C570" s="209" t="s">
        <v>653</v>
      </c>
      <c r="D570" s="72" t="str">
        <f t="shared" si="17"/>
        <v>jan/2018</v>
      </c>
      <c r="E570" s="206">
        <v>43105</v>
      </c>
      <c r="F570" s="205" t="s">
        <v>288</v>
      </c>
      <c r="G570" s="205" t="s">
        <v>279</v>
      </c>
      <c r="H570" s="207" t="s">
        <v>933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652</v>
      </c>
      <c r="C571" s="209" t="s">
        <v>653</v>
      </c>
      <c r="D571" s="72" t="str">
        <f t="shared" si="17"/>
        <v>jan/2018</v>
      </c>
      <c r="E571" s="206">
        <v>43105</v>
      </c>
      <c r="F571" s="205" t="s">
        <v>288</v>
      </c>
      <c r="G571" s="205" t="s">
        <v>279</v>
      </c>
      <c r="H571" s="207" t="s">
        <v>744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652</v>
      </c>
      <c r="C572" s="209" t="s">
        <v>653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279</v>
      </c>
      <c r="H572" s="207" t="s">
        <v>934</v>
      </c>
      <c r="I572" s="207" t="s">
        <v>186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652</v>
      </c>
      <c r="C573" s="209" t="s">
        <v>653</v>
      </c>
      <c r="D573" s="72" t="str">
        <f t="shared" si="17"/>
        <v>jan/2018</v>
      </c>
      <c r="E573" s="206">
        <v>43105</v>
      </c>
      <c r="F573" s="205" t="s">
        <v>288</v>
      </c>
      <c r="G573" s="205" t="s">
        <v>279</v>
      </c>
      <c r="H573" s="207" t="s">
        <v>935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652</v>
      </c>
      <c r="C574" s="209" t="s">
        <v>653</v>
      </c>
      <c r="D574" s="72" t="str">
        <f t="shared" si="17"/>
        <v>jan/2018</v>
      </c>
      <c r="E574" s="206">
        <v>43105</v>
      </c>
      <c r="F574" s="205" t="s">
        <v>288</v>
      </c>
      <c r="G574" s="205" t="s">
        <v>279</v>
      </c>
      <c r="H574" s="207" t="s">
        <v>770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652</v>
      </c>
      <c r="C575" s="209" t="s">
        <v>653</v>
      </c>
      <c r="D575" s="72" t="str">
        <f t="shared" si="17"/>
        <v>jan/2018</v>
      </c>
      <c r="E575" s="206">
        <v>43105</v>
      </c>
      <c r="F575" s="205" t="s">
        <v>288</v>
      </c>
      <c r="G575" s="205" t="s">
        <v>279</v>
      </c>
      <c r="H575" s="207" t="s">
        <v>745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652</v>
      </c>
      <c r="C576" s="209" t="s">
        <v>653</v>
      </c>
      <c r="D576" s="72" t="str">
        <f t="shared" si="17"/>
        <v>jan/2018</v>
      </c>
      <c r="E576" s="206">
        <v>43105</v>
      </c>
      <c r="F576" s="205" t="s">
        <v>288</v>
      </c>
      <c r="G576" s="205" t="s">
        <v>279</v>
      </c>
      <c r="H576" s="207" t="s">
        <v>936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652</v>
      </c>
      <c r="C577" s="209" t="s">
        <v>653</v>
      </c>
      <c r="D577" s="72" t="str">
        <f t="shared" si="17"/>
        <v>jan/2018</v>
      </c>
      <c r="E577" s="206">
        <v>43105</v>
      </c>
      <c r="F577" s="205" t="s">
        <v>288</v>
      </c>
      <c r="G577" s="205" t="s">
        <v>279</v>
      </c>
      <c r="H577" s="207" t="s">
        <v>816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652</v>
      </c>
      <c r="C578" s="209" t="s">
        <v>653</v>
      </c>
      <c r="D578" s="72" t="str">
        <f t="shared" si="17"/>
        <v>jan/2018</v>
      </c>
      <c r="E578" s="206">
        <v>43105</v>
      </c>
      <c r="F578" s="205" t="s">
        <v>288</v>
      </c>
      <c r="G578" s="205" t="s">
        <v>279</v>
      </c>
      <c r="H578" s="207" t="s">
        <v>698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652</v>
      </c>
      <c r="C579" s="209" t="s">
        <v>653</v>
      </c>
      <c r="D579" s="72" t="str">
        <f t="shared" si="17"/>
        <v>jan/2018</v>
      </c>
      <c r="E579" s="206">
        <v>43105</v>
      </c>
      <c r="F579" s="205" t="s">
        <v>288</v>
      </c>
      <c r="G579" s="205" t="s">
        <v>279</v>
      </c>
      <c r="H579" s="207" t="s">
        <v>937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652</v>
      </c>
      <c r="C580" s="209" t="s">
        <v>653</v>
      </c>
      <c r="D580" s="72" t="str">
        <f t="shared" ref="D580:D643" si="19">TEXT(E580,"mmm/aaaa")</f>
        <v>jan/2018</v>
      </c>
      <c r="E580" s="206">
        <v>43105</v>
      </c>
      <c r="F580" s="205" t="s">
        <v>288</v>
      </c>
      <c r="G580" s="205" t="s">
        <v>279</v>
      </c>
      <c r="H580" s="207" t="s">
        <v>839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652</v>
      </c>
      <c r="C581" s="209" t="s">
        <v>653</v>
      </c>
      <c r="D581" s="72" t="str">
        <f t="shared" si="19"/>
        <v>jan/2018</v>
      </c>
      <c r="E581" s="206">
        <v>43105</v>
      </c>
      <c r="F581" s="205" t="s">
        <v>288</v>
      </c>
      <c r="G581" s="205" t="s">
        <v>279</v>
      </c>
      <c r="H581" s="207" t="s">
        <v>938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654</v>
      </c>
      <c r="C582" s="209" t="s">
        <v>653</v>
      </c>
      <c r="D582" s="72" t="str">
        <f t="shared" si="19"/>
        <v>jan/2018</v>
      </c>
      <c r="E582" s="206">
        <v>43105</v>
      </c>
      <c r="F582" s="205" t="s">
        <v>199</v>
      </c>
      <c r="G582" s="205" t="s">
        <v>279</v>
      </c>
      <c r="H582" s="207" t="s">
        <v>200</v>
      </c>
      <c r="I582" s="207" t="s">
        <v>284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652</v>
      </c>
      <c r="C583" s="209" t="s">
        <v>653</v>
      </c>
      <c r="D583" s="72" t="str">
        <f t="shared" si="19"/>
        <v>jan/2018</v>
      </c>
      <c r="E583" s="206">
        <v>43105</v>
      </c>
      <c r="F583" s="205" t="s">
        <v>199</v>
      </c>
      <c r="G583" s="205" t="s">
        <v>279</v>
      </c>
      <c r="H583" s="207" t="s">
        <v>200</v>
      </c>
      <c r="I583" s="207" t="s">
        <v>284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652</v>
      </c>
      <c r="C584" s="209" t="s">
        <v>653</v>
      </c>
      <c r="D584" s="72" t="str">
        <f t="shared" si="19"/>
        <v>jan/2018</v>
      </c>
      <c r="E584" s="206">
        <v>43105</v>
      </c>
      <c r="F584" s="205" t="s">
        <v>288</v>
      </c>
      <c r="G584" s="205" t="s">
        <v>279</v>
      </c>
      <c r="H584" s="207" t="s">
        <v>660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652</v>
      </c>
      <c r="C585" s="209" t="s">
        <v>653</v>
      </c>
      <c r="D585" s="72" t="str">
        <f t="shared" si="19"/>
        <v>jan/2018</v>
      </c>
      <c r="E585" s="206">
        <v>43105</v>
      </c>
      <c r="F585" s="205" t="s">
        <v>288</v>
      </c>
      <c r="G585" s="205" t="s">
        <v>279</v>
      </c>
      <c r="H585" s="207" t="s">
        <v>939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652</v>
      </c>
      <c r="C586" s="209" t="s">
        <v>653</v>
      </c>
      <c r="D586" s="72" t="str">
        <f t="shared" si="19"/>
        <v>jan/2018</v>
      </c>
      <c r="E586" s="206">
        <v>43105</v>
      </c>
      <c r="F586" s="205" t="s">
        <v>288</v>
      </c>
      <c r="G586" s="205" t="s">
        <v>279</v>
      </c>
      <c r="H586" s="207" t="s">
        <v>940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652</v>
      </c>
      <c r="C587" s="209" t="s">
        <v>653</v>
      </c>
      <c r="D587" s="72" t="str">
        <f t="shared" si="19"/>
        <v>jan/2018</v>
      </c>
      <c r="E587" s="206">
        <v>43105</v>
      </c>
      <c r="F587" s="205" t="s">
        <v>288</v>
      </c>
      <c r="G587" s="205" t="s">
        <v>279</v>
      </c>
      <c r="H587" s="207" t="s">
        <v>824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652</v>
      </c>
      <c r="C588" s="209" t="s">
        <v>653</v>
      </c>
      <c r="D588" s="72" t="str">
        <f t="shared" si="19"/>
        <v>jan/2018</v>
      </c>
      <c r="E588" s="206">
        <v>43105</v>
      </c>
      <c r="F588" s="205" t="s">
        <v>288</v>
      </c>
      <c r="G588" s="205" t="s">
        <v>279</v>
      </c>
      <c r="H588" s="207" t="s">
        <v>776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652</v>
      </c>
      <c r="C589" s="209" t="s">
        <v>653</v>
      </c>
      <c r="D589" s="72" t="str">
        <f t="shared" si="19"/>
        <v>jan/2018</v>
      </c>
      <c r="E589" s="206">
        <v>43105</v>
      </c>
      <c r="F589" s="205" t="s">
        <v>288</v>
      </c>
      <c r="G589" s="205" t="s">
        <v>279</v>
      </c>
      <c r="H589" s="207" t="s">
        <v>941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652</v>
      </c>
      <c r="C590" s="209" t="s">
        <v>653</v>
      </c>
      <c r="D590" s="72" t="str">
        <f t="shared" si="19"/>
        <v>jan/2018</v>
      </c>
      <c r="E590" s="206">
        <v>43105</v>
      </c>
      <c r="F590" s="205" t="s">
        <v>288</v>
      </c>
      <c r="G590" s="205" t="s">
        <v>279</v>
      </c>
      <c r="H590" s="207" t="s">
        <v>836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652</v>
      </c>
      <c r="C591" s="209" t="s">
        <v>653</v>
      </c>
      <c r="D591" s="72" t="str">
        <f t="shared" si="19"/>
        <v>jan/2018</v>
      </c>
      <c r="E591" s="206">
        <v>43105</v>
      </c>
      <c r="F591" s="205" t="s">
        <v>288</v>
      </c>
      <c r="G591" s="205" t="s">
        <v>279</v>
      </c>
      <c r="H591" s="207" t="s">
        <v>942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652</v>
      </c>
      <c r="C592" s="209" t="s">
        <v>653</v>
      </c>
      <c r="D592" s="72" t="str">
        <f t="shared" si="19"/>
        <v>jan/2018</v>
      </c>
      <c r="E592" s="206">
        <v>43105</v>
      </c>
      <c r="F592" s="205" t="s">
        <v>288</v>
      </c>
      <c r="G592" s="205" t="s">
        <v>279</v>
      </c>
      <c r="H592" s="207" t="s">
        <v>685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652</v>
      </c>
      <c r="C593" s="209" t="s">
        <v>653</v>
      </c>
      <c r="D593" s="72" t="str">
        <f t="shared" si="19"/>
        <v>jan/2018</v>
      </c>
      <c r="E593" s="206">
        <v>43105</v>
      </c>
      <c r="F593" s="205" t="s">
        <v>288</v>
      </c>
      <c r="G593" s="205" t="s">
        <v>279</v>
      </c>
      <c r="H593" s="207" t="s">
        <v>943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652</v>
      </c>
      <c r="C594" s="209" t="s">
        <v>653</v>
      </c>
      <c r="D594" s="72" t="str">
        <f t="shared" si="19"/>
        <v>jan/2018</v>
      </c>
      <c r="E594" s="206">
        <v>43105</v>
      </c>
      <c r="F594" s="205" t="s">
        <v>288</v>
      </c>
      <c r="G594" s="205" t="s">
        <v>279</v>
      </c>
      <c r="H594" s="207" t="s">
        <v>700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652</v>
      </c>
      <c r="C595" s="209" t="s">
        <v>653</v>
      </c>
      <c r="D595" s="72" t="str">
        <f t="shared" si="19"/>
        <v>jan/2018</v>
      </c>
      <c r="E595" s="206">
        <v>43105</v>
      </c>
      <c r="F595" s="205" t="s">
        <v>288</v>
      </c>
      <c r="G595" s="205" t="s">
        <v>279</v>
      </c>
      <c r="H595" s="207" t="s">
        <v>822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652</v>
      </c>
      <c r="C596" s="209" t="s">
        <v>653</v>
      </c>
      <c r="D596" s="72" t="str">
        <f t="shared" si="19"/>
        <v>jan/2018</v>
      </c>
      <c r="E596" s="206">
        <v>43105</v>
      </c>
      <c r="F596" s="205" t="s">
        <v>288</v>
      </c>
      <c r="G596" s="205" t="s">
        <v>279</v>
      </c>
      <c r="H596" s="207" t="s">
        <v>944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652</v>
      </c>
      <c r="C597" s="209" t="s">
        <v>653</v>
      </c>
      <c r="D597" s="72" t="str">
        <f t="shared" si="19"/>
        <v>jan/2018</v>
      </c>
      <c r="E597" s="206">
        <v>43105</v>
      </c>
      <c r="F597" s="205" t="s">
        <v>288</v>
      </c>
      <c r="G597" s="205" t="s">
        <v>279</v>
      </c>
      <c r="H597" s="207" t="s">
        <v>945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652</v>
      </c>
      <c r="C598" s="209" t="s">
        <v>653</v>
      </c>
      <c r="D598" s="72" t="str">
        <f t="shared" si="19"/>
        <v>jan/2018</v>
      </c>
      <c r="E598" s="206">
        <v>43105</v>
      </c>
      <c r="F598" s="205" t="s">
        <v>288</v>
      </c>
      <c r="G598" s="205" t="s">
        <v>279</v>
      </c>
      <c r="H598" s="207" t="s">
        <v>946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652</v>
      </c>
      <c r="C599" s="209" t="s">
        <v>653</v>
      </c>
      <c r="D599" s="72" t="str">
        <f t="shared" si="19"/>
        <v>jan/2018</v>
      </c>
      <c r="E599" s="206">
        <v>43105</v>
      </c>
      <c r="F599" s="205" t="s">
        <v>288</v>
      </c>
      <c r="G599" s="205" t="s">
        <v>279</v>
      </c>
      <c r="H599" s="207" t="s">
        <v>823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652</v>
      </c>
      <c r="C600" s="209" t="s">
        <v>653</v>
      </c>
      <c r="D600" s="72" t="str">
        <f t="shared" si="19"/>
        <v>jan/2018</v>
      </c>
      <c r="E600" s="206">
        <v>43105</v>
      </c>
      <c r="F600" s="205" t="s">
        <v>288</v>
      </c>
      <c r="G600" s="205" t="s">
        <v>279</v>
      </c>
      <c r="H600" s="207" t="s">
        <v>750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652</v>
      </c>
      <c r="C601" s="209" t="s">
        <v>653</v>
      </c>
      <c r="D601" s="72" t="str">
        <f t="shared" si="19"/>
        <v>jan/2018</v>
      </c>
      <c r="E601" s="206">
        <v>43105</v>
      </c>
      <c r="F601" s="205" t="s">
        <v>288</v>
      </c>
      <c r="G601" s="205" t="s">
        <v>279</v>
      </c>
      <c r="H601" s="207" t="s">
        <v>771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654</v>
      </c>
      <c r="C602" s="209" t="s">
        <v>653</v>
      </c>
      <c r="D602" s="72" t="str">
        <f t="shared" si="19"/>
        <v>jan/2018</v>
      </c>
      <c r="E602" s="206">
        <v>43105</v>
      </c>
      <c r="F602" s="205" t="s">
        <v>206</v>
      </c>
      <c r="G602" s="205" t="s">
        <v>279</v>
      </c>
      <c r="H602" s="207" t="s">
        <v>290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654</v>
      </c>
      <c r="C603" s="209" t="s">
        <v>653</v>
      </c>
      <c r="D603" s="72" t="str">
        <f t="shared" si="19"/>
        <v>jan/2018</v>
      </c>
      <c r="E603" s="206">
        <v>43105</v>
      </c>
      <c r="F603" s="205" t="s">
        <v>206</v>
      </c>
      <c r="G603" s="205" t="s">
        <v>279</v>
      </c>
      <c r="H603" s="207" t="s">
        <v>290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654</v>
      </c>
      <c r="C604" s="209" t="s">
        <v>653</v>
      </c>
      <c r="D604" s="72" t="str">
        <f t="shared" si="19"/>
        <v>jan/2018</v>
      </c>
      <c r="E604" s="206">
        <v>43105</v>
      </c>
      <c r="F604" s="205" t="s">
        <v>206</v>
      </c>
      <c r="G604" s="205" t="s">
        <v>279</v>
      </c>
      <c r="H604" s="207" t="s">
        <v>290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654</v>
      </c>
      <c r="C605" s="209" t="s">
        <v>653</v>
      </c>
      <c r="D605" s="72" t="str">
        <f t="shared" si="19"/>
        <v>jan/2018</v>
      </c>
      <c r="E605" s="206">
        <v>43105</v>
      </c>
      <c r="F605" s="205" t="s">
        <v>206</v>
      </c>
      <c r="G605" s="205" t="s">
        <v>279</v>
      </c>
      <c r="H605" s="207" t="s">
        <v>290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654</v>
      </c>
      <c r="C606" s="209" t="s">
        <v>653</v>
      </c>
      <c r="D606" s="72" t="str">
        <f t="shared" si="19"/>
        <v>jan/2018</v>
      </c>
      <c r="E606" s="206">
        <v>43105</v>
      </c>
      <c r="F606" s="205" t="s">
        <v>206</v>
      </c>
      <c r="G606" s="205" t="s">
        <v>279</v>
      </c>
      <c r="H606" s="207" t="s">
        <v>290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654</v>
      </c>
      <c r="C607" s="209" t="s">
        <v>653</v>
      </c>
      <c r="D607" s="72" t="str">
        <f t="shared" si="19"/>
        <v>jan/2018</v>
      </c>
      <c r="E607" s="206">
        <v>43105</v>
      </c>
      <c r="F607" s="205" t="s">
        <v>206</v>
      </c>
      <c r="G607" s="205" t="s">
        <v>279</v>
      </c>
      <c r="H607" s="207" t="s">
        <v>290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654</v>
      </c>
      <c r="C608" s="209" t="s">
        <v>653</v>
      </c>
      <c r="D608" s="72" t="str">
        <f t="shared" si="19"/>
        <v>jan/2018</v>
      </c>
      <c r="E608" s="206">
        <v>43105</v>
      </c>
      <c r="F608" s="205" t="s">
        <v>206</v>
      </c>
      <c r="G608" s="205" t="s">
        <v>279</v>
      </c>
      <c r="H608" s="207" t="s">
        <v>290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654</v>
      </c>
      <c r="C609" s="209" t="s">
        <v>653</v>
      </c>
      <c r="D609" s="72" t="str">
        <f t="shared" si="19"/>
        <v>jan/2018</v>
      </c>
      <c r="E609" s="206">
        <v>43105</v>
      </c>
      <c r="F609" s="205" t="s">
        <v>206</v>
      </c>
      <c r="G609" s="205" t="s">
        <v>279</v>
      </c>
      <c r="H609" s="207" t="s">
        <v>290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654</v>
      </c>
      <c r="C610" s="209" t="s">
        <v>653</v>
      </c>
      <c r="D610" s="72" t="str">
        <f t="shared" si="19"/>
        <v>jan/2018</v>
      </c>
      <c r="E610" s="206">
        <v>43105</v>
      </c>
      <c r="F610" s="205" t="s">
        <v>206</v>
      </c>
      <c r="G610" s="205" t="s">
        <v>279</v>
      </c>
      <c r="H610" s="207" t="s">
        <v>290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654</v>
      </c>
      <c r="C611" s="209" t="s">
        <v>653</v>
      </c>
      <c r="D611" s="72" t="str">
        <f t="shared" si="19"/>
        <v>jan/2018</v>
      </c>
      <c r="E611" s="206">
        <v>43105</v>
      </c>
      <c r="F611" s="205" t="s">
        <v>206</v>
      </c>
      <c r="G611" s="205" t="s">
        <v>279</v>
      </c>
      <c r="H611" s="207" t="s">
        <v>290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654</v>
      </c>
      <c r="C612" s="209" t="s">
        <v>653</v>
      </c>
      <c r="D612" s="72" t="str">
        <f t="shared" si="19"/>
        <v>jan/2018</v>
      </c>
      <c r="E612" s="206">
        <v>43105</v>
      </c>
      <c r="F612" s="205" t="s">
        <v>206</v>
      </c>
      <c r="G612" s="205" t="s">
        <v>279</v>
      </c>
      <c r="H612" s="207" t="s">
        <v>290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654</v>
      </c>
      <c r="C613" s="209" t="s">
        <v>653</v>
      </c>
      <c r="D613" s="72" t="str">
        <f t="shared" si="19"/>
        <v>jan/2018</v>
      </c>
      <c r="E613" s="206">
        <v>43105</v>
      </c>
      <c r="F613" s="205" t="s">
        <v>206</v>
      </c>
      <c r="G613" s="205" t="s">
        <v>279</v>
      </c>
      <c r="H613" s="207" t="s">
        <v>290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654</v>
      </c>
      <c r="C614" s="209" t="s">
        <v>653</v>
      </c>
      <c r="D614" s="72" t="str">
        <f t="shared" si="19"/>
        <v>jan/2018</v>
      </c>
      <c r="E614" s="206">
        <v>43105</v>
      </c>
      <c r="F614" s="205" t="s">
        <v>206</v>
      </c>
      <c r="G614" s="205" t="s">
        <v>279</v>
      </c>
      <c r="H614" s="207" t="s">
        <v>290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654</v>
      </c>
      <c r="C615" s="209" t="s">
        <v>653</v>
      </c>
      <c r="D615" s="72" t="str">
        <f t="shared" si="19"/>
        <v>jan/2018</v>
      </c>
      <c r="E615" s="206">
        <v>43105</v>
      </c>
      <c r="F615" s="205" t="s">
        <v>206</v>
      </c>
      <c r="G615" s="205" t="s">
        <v>279</v>
      </c>
      <c r="H615" s="207" t="s">
        <v>290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654</v>
      </c>
      <c r="C616" s="209" t="s">
        <v>653</v>
      </c>
      <c r="D616" s="72" t="str">
        <f t="shared" si="19"/>
        <v>jan/2018</v>
      </c>
      <c r="E616" s="206">
        <v>43105</v>
      </c>
      <c r="F616" s="205" t="s">
        <v>206</v>
      </c>
      <c r="G616" s="205" t="s">
        <v>279</v>
      </c>
      <c r="H616" s="207" t="s">
        <v>290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654</v>
      </c>
      <c r="C617" s="209" t="s">
        <v>653</v>
      </c>
      <c r="D617" s="72" t="str">
        <f t="shared" si="19"/>
        <v>jan/2018</v>
      </c>
      <c r="E617" s="206">
        <v>43105</v>
      </c>
      <c r="F617" s="205" t="s">
        <v>206</v>
      </c>
      <c r="G617" s="205" t="s">
        <v>279</v>
      </c>
      <c r="H617" s="207" t="s">
        <v>290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654</v>
      </c>
      <c r="C618" s="209" t="s">
        <v>653</v>
      </c>
      <c r="D618" s="72" t="str">
        <f t="shared" si="19"/>
        <v>jan/2018</v>
      </c>
      <c r="E618" s="206">
        <v>43105</v>
      </c>
      <c r="F618" s="205" t="s">
        <v>206</v>
      </c>
      <c r="G618" s="205" t="s">
        <v>279</v>
      </c>
      <c r="H618" s="207" t="s">
        <v>290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654</v>
      </c>
      <c r="C619" s="209" t="s">
        <v>653</v>
      </c>
      <c r="D619" s="72" t="str">
        <f t="shared" si="19"/>
        <v>jan/2018</v>
      </c>
      <c r="E619" s="206">
        <v>43105</v>
      </c>
      <c r="F619" s="205" t="s">
        <v>206</v>
      </c>
      <c r="G619" s="205" t="s">
        <v>279</v>
      </c>
      <c r="H619" s="207" t="s">
        <v>290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654</v>
      </c>
      <c r="C620" s="209" t="s">
        <v>653</v>
      </c>
      <c r="D620" s="72" t="str">
        <f t="shared" si="19"/>
        <v>jan/2018</v>
      </c>
      <c r="E620" s="206">
        <v>43105</v>
      </c>
      <c r="F620" s="205" t="s">
        <v>206</v>
      </c>
      <c r="G620" s="205" t="s">
        <v>279</v>
      </c>
      <c r="H620" s="207" t="s">
        <v>290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654</v>
      </c>
      <c r="C621" s="209" t="s">
        <v>653</v>
      </c>
      <c r="D621" s="72" t="str">
        <f t="shared" si="19"/>
        <v>jan/2018</v>
      </c>
      <c r="E621" s="206">
        <v>43105</v>
      </c>
      <c r="F621" s="205" t="s">
        <v>206</v>
      </c>
      <c r="G621" s="205" t="s">
        <v>279</v>
      </c>
      <c r="H621" s="207" t="s">
        <v>290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654</v>
      </c>
      <c r="C622" s="209" t="s">
        <v>653</v>
      </c>
      <c r="D622" s="72" t="str">
        <f t="shared" si="19"/>
        <v>jan/2018</v>
      </c>
      <c r="E622" s="206">
        <v>43105</v>
      </c>
      <c r="F622" s="205" t="s">
        <v>206</v>
      </c>
      <c r="G622" s="205" t="s">
        <v>279</v>
      </c>
      <c r="H622" s="207" t="s">
        <v>290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654</v>
      </c>
      <c r="C623" s="209" t="s">
        <v>653</v>
      </c>
      <c r="D623" s="72" t="str">
        <f t="shared" si="19"/>
        <v>jan/2018</v>
      </c>
      <c r="E623" s="206">
        <v>43105</v>
      </c>
      <c r="F623" s="205" t="s">
        <v>206</v>
      </c>
      <c r="G623" s="205" t="s">
        <v>279</v>
      </c>
      <c r="H623" s="207" t="s">
        <v>290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652</v>
      </c>
      <c r="C624" s="209" t="s">
        <v>653</v>
      </c>
      <c r="D624" s="72" t="str">
        <f t="shared" si="19"/>
        <v>jan/2018</v>
      </c>
      <c r="E624" s="206">
        <v>43105</v>
      </c>
      <c r="F624" s="205" t="s">
        <v>206</v>
      </c>
      <c r="G624" s="205" t="s">
        <v>279</v>
      </c>
      <c r="H624" s="207" t="s">
        <v>290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652</v>
      </c>
      <c r="C625" s="209" t="s">
        <v>653</v>
      </c>
      <c r="D625" s="72" t="str">
        <f t="shared" si="19"/>
        <v>jan/2018</v>
      </c>
      <c r="E625" s="206">
        <v>43105</v>
      </c>
      <c r="F625" s="205" t="s">
        <v>206</v>
      </c>
      <c r="G625" s="205" t="s">
        <v>279</v>
      </c>
      <c r="H625" s="207" t="s">
        <v>290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652</v>
      </c>
      <c r="C626" s="209" t="s">
        <v>653</v>
      </c>
      <c r="D626" s="72" t="str">
        <f t="shared" si="19"/>
        <v>jan/2018</v>
      </c>
      <c r="E626" s="206">
        <v>43105</v>
      </c>
      <c r="F626" s="205" t="s">
        <v>206</v>
      </c>
      <c r="G626" s="205" t="s">
        <v>279</v>
      </c>
      <c r="H626" s="207" t="s">
        <v>290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652</v>
      </c>
      <c r="C627" s="209" t="s">
        <v>653</v>
      </c>
      <c r="D627" s="72" t="str">
        <f t="shared" si="19"/>
        <v>jan/2018</v>
      </c>
      <c r="E627" s="206">
        <v>43105</v>
      </c>
      <c r="F627" s="205" t="s">
        <v>206</v>
      </c>
      <c r="G627" s="205" t="s">
        <v>279</v>
      </c>
      <c r="H627" s="207" t="s">
        <v>290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652</v>
      </c>
      <c r="C628" s="209" t="s">
        <v>653</v>
      </c>
      <c r="D628" s="72" t="str">
        <f t="shared" si="19"/>
        <v>jan/2018</v>
      </c>
      <c r="E628" s="206">
        <v>43105</v>
      </c>
      <c r="F628" s="205" t="s">
        <v>206</v>
      </c>
      <c r="G628" s="205" t="s">
        <v>279</v>
      </c>
      <c r="H628" s="207" t="s">
        <v>290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652</v>
      </c>
      <c r="C629" s="209" t="s">
        <v>653</v>
      </c>
      <c r="D629" s="72" t="str">
        <f t="shared" si="19"/>
        <v>jan/2018</v>
      </c>
      <c r="E629" s="206">
        <v>43105</v>
      </c>
      <c r="F629" s="205" t="s">
        <v>206</v>
      </c>
      <c r="G629" s="205" t="s">
        <v>279</v>
      </c>
      <c r="H629" s="207" t="s">
        <v>290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652</v>
      </c>
      <c r="C630" s="209" t="s">
        <v>653</v>
      </c>
      <c r="D630" s="72" t="str">
        <f t="shared" si="19"/>
        <v>jan/2018</v>
      </c>
      <c r="E630" s="206">
        <v>43105</v>
      </c>
      <c r="F630" s="205" t="s">
        <v>206</v>
      </c>
      <c r="G630" s="205" t="s">
        <v>279</v>
      </c>
      <c r="H630" s="207" t="s">
        <v>290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652</v>
      </c>
      <c r="C631" s="209" t="s">
        <v>653</v>
      </c>
      <c r="D631" s="72" t="str">
        <f t="shared" si="19"/>
        <v>jan/2018</v>
      </c>
      <c r="E631" s="206">
        <v>43105</v>
      </c>
      <c r="F631" s="205" t="s">
        <v>206</v>
      </c>
      <c r="G631" s="205" t="s">
        <v>279</v>
      </c>
      <c r="H631" s="207" t="s">
        <v>290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652</v>
      </c>
      <c r="C632" s="209" t="s">
        <v>653</v>
      </c>
      <c r="D632" s="72" t="str">
        <f t="shared" si="19"/>
        <v>jan/2018</v>
      </c>
      <c r="E632" s="206">
        <v>43105</v>
      </c>
      <c r="F632" s="205" t="s">
        <v>206</v>
      </c>
      <c r="G632" s="205" t="s">
        <v>279</v>
      </c>
      <c r="H632" s="207" t="s">
        <v>290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652</v>
      </c>
      <c r="C633" s="209" t="s">
        <v>653</v>
      </c>
      <c r="D633" s="72" t="str">
        <f t="shared" si="19"/>
        <v>jan/2018</v>
      </c>
      <c r="E633" s="206">
        <v>43105</v>
      </c>
      <c r="F633" s="205" t="s">
        <v>206</v>
      </c>
      <c r="G633" s="205" t="s">
        <v>279</v>
      </c>
      <c r="H633" s="207" t="s">
        <v>290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652</v>
      </c>
      <c r="C634" s="209" t="s">
        <v>653</v>
      </c>
      <c r="D634" s="72" t="str">
        <f t="shared" si="19"/>
        <v>jan/2018</v>
      </c>
      <c r="E634" s="206">
        <v>43105</v>
      </c>
      <c r="F634" s="205" t="s">
        <v>206</v>
      </c>
      <c r="G634" s="205" t="s">
        <v>279</v>
      </c>
      <c r="H634" s="207" t="s">
        <v>290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652</v>
      </c>
      <c r="C635" s="209" t="s">
        <v>653</v>
      </c>
      <c r="D635" s="72" t="str">
        <f t="shared" si="19"/>
        <v>jan/2018</v>
      </c>
      <c r="E635" s="206">
        <v>43105</v>
      </c>
      <c r="F635" s="205" t="s">
        <v>206</v>
      </c>
      <c r="G635" s="205" t="s">
        <v>279</v>
      </c>
      <c r="H635" s="207" t="s">
        <v>290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652</v>
      </c>
      <c r="C636" s="209" t="s">
        <v>653</v>
      </c>
      <c r="D636" s="72" t="str">
        <f t="shared" si="19"/>
        <v>jan/2018</v>
      </c>
      <c r="E636" s="206">
        <v>43105</v>
      </c>
      <c r="F636" s="205" t="s">
        <v>206</v>
      </c>
      <c r="G636" s="205" t="s">
        <v>279</v>
      </c>
      <c r="H636" s="207" t="s">
        <v>290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652</v>
      </c>
      <c r="C637" s="209" t="s">
        <v>653</v>
      </c>
      <c r="D637" s="72" t="str">
        <f t="shared" si="19"/>
        <v>jan/2018</v>
      </c>
      <c r="E637" s="206">
        <v>43105</v>
      </c>
      <c r="F637" s="205" t="s">
        <v>206</v>
      </c>
      <c r="G637" s="205" t="s">
        <v>279</v>
      </c>
      <c r="H637" s="207" t="s">
        <v>290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652</v>
      </c>
      <c r="C638" s="209" t="s">
        <v>653</v>
      </c>
      <c r="D638" s="72" t="str">
        <f t="shared" si="19"/>
        <v>jan/2018</v>
      </c>
      <c r="E638" s="206">
        <v>43105</v>
      </c>
      <c r="F638" s="205" t="s">
        <v>206</v>
      </c>
      <c r="G638" s="205" t="s">
        <v>279</v>
      </c>
      <c r="H638" s="207" t="s">
        <v>290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652</v>
      </c>
      <c r="C639" s="209" t="s">
        <v>653</v>
      </c>
      <c r="D639" s="72" t="str">
        <f t="shared" si="19"/>
        <v>jan/2018</v>
      </c>
      <c r="E639" s="206">
        <v>43105</v>
      </c>
      <c r="F639" s="205" t="s">
        <v>206</v>
      </c>
      <c r="G639" s="205" t="s">
        <v>279</v>
      </c>
      <c r="H639" s="207" t="s">
        <v>290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652</v>
      </c>
      <c r="C640" s="209" t="s">
        <v>653</v>
      </c>
      <c r="D640" s="72" t="str">
        <f t="shared" si="19"/>
        <v>jan/2018</v>
      </c>
      <c r="E640" s="206">
        <v>43105</v>
      </c>
      <c r="F640" s="205" t="s">
        <v>206</v>
      </c>
      <c r="G640" s="205" t="s">
        <v>279</v>
      </c>
      <c r="H640" s="207" t="s">
        <v>290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652</v>
      </c>
      <c r="C641" s="209" t="s">
        <v>653</v>
      </c>
      <c r="D641" s="72" t="str">
        <f t="shared" si="19"/>
        <v>jan/2018</v>
      </c>
      <c r="E641" s="206">
        <v>43105</v>
      </c>
      <c r="F641" s="205" t="s">
        <v>206</v>
      </c>
      <c r="G641" s="205" t="s">
        <v>279</v>
      </c>
      <c r="H641" s="207" t="s">
        <v>290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652</v>
      </c>
      <c r="C642" s="209" t="s">
        <v>653</v>
      </c>
      <c r="D642" s="72" t="str">
        <f t="shared" si="19"/>
        <v>jan/2018</v>
      </c>
      <c r="E642" s="206">
        <v>43105</v>
      </c>
      <c r="F642" s="205" t="s">
        <v>206</v>
      </c>
      <c r="G642" s="205" t="s">
        <v>279</v>
      </c>
      <c r="H642" s="207" t="s">
        <v>290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652</v>
      </c>
      <c r="C643" s="209" t="s">
        <v>653</v>
      </c>
      <c r="D643" s="72" t="str">
        <f t="shared" si="19"/>
        <v>jan/2018</v>
      </c>
      <c r="E643" s="206">
        <v>43105</v>
      </c>
      <c r="F643" s="205" t="s">
        <v>206</v>
      </c>
      <c r="G643" s="205" t="s">
        <v>279</v>
      </c>
      <c r="H643" s="207" t="s">
        <v>290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652</v>
      </c>
      <c r="C644" s="209" t="s">
        <v>653</v>
      </c>
      <c r="D644" s="72" t="str">
        <f t="shared" ref="D644:D707" si="21">TEXT(E644,"mmm/aaaa")</f>
        <v>jan/2018</v>
      </c>
      <c r="E644" s="206">
        <v>43105</v>
      </c>
      <c r="F644" s="205" t="s">
        <v>206</v>
      </c>
      <c r="G644" s="205" t="s">
        <v>279</v>
      </c>
      <c r="H644" s="207" t="s">
        <v>290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652</v>
      </c>
      <c r="C645" s="209" t="s">
        <v>653</v>
      </c>
      <c r="D645" s="72" t="str">
        <f t="shared" si="21"/>
        <v>jan/2018</v>
      </c>
      <c r="E645" s="206">
        <v>43105</v>
      </c>
      <c r="F645" s="205" t="s">
        <v>206</v>
      </c>
      <c r="G645" s="205" t="s">
        <v>279</v>
      </c>
      <c r="H645" s="207" t="s">
        <v>290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652</v>
      </c>
      <c r="C646" s="209" t="s">
        <v>653</v>
      </c>
      <c r="D646" s="72" t="str">
        <f t="shared" si="21"/>
        <v>jan/2018</v>
      </c>
      <c r="E646" s="206">
        <v>43105</v>
      </c>
      <c r="F646" s="205" t="s">
        <v>206</v>
      </c>
      <c r="G646" s="205" t="s">
        <v>279</v>
      </c>
      <c r="H646" s="207" t="s">
        <v>290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652</v>
      </c>
      <c r="C647" s="209" t="s">
        <v>653</v>
      </c>
      <c r="D647" s="72" t="str">
        <f t="shared" si="21"/>
        <v>jan/2018</v>
      </c>
      <c r="E647" s="206">
        <v>43105</v>
      </c>
      <c r="F647" s="205" t="s">
        <v>206</v>
      </c>
      <c r="G647" s="205" t="s">
        <v>279</v>
      </c>
      <c r="H647" s="207" t="s">
        <v>290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652</v>
      </c>
      <c r="C648" s="209" t="s">
        <v>653</v>
      </c>
      <c r="D648" s="72" t="str">
        <f t="shared" si="21"/>
        <v>jan/2018</v>
      </c>
      <c r="E648" s="206">
        <v>43105</v>
      </c>
      <c r="F648" s="205" t="s">
        <v>206</v>
      </c>
      <c r="G648" s="205" t="s">
        <v>279</v>
      </c>
      <c r="H648" s="207" t="s">
        <v>290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652</v>
      </c>
      <c r="C649" s="209" t="s">
        <v>653</v>
      </c>
      <c r="D649" s="72" t="str">
        <f t="shared" si="21"/>
        <v>jan/2018</v>
      </c>
      <c r="E649" s="206">
        <v>43105</v>
      </c>
      <c r="F649" s="205" t="s">
        <v>206</v>
      </c>
      <c r="G649" s="205" t="s">
        <v>279</v>
      </c>
      <c r="H649" s="207" t="s">
        <v>290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652</v>
      </c>
      <c r="C650" s="209" t="s">
        <v>653</v>
      </c>
      <c r="D650" s="72" t="str">
        <f t="shared" si="21"/>
        <v>jan/2018</v>
      </c>
      <c r="E650" s="206">
        <v>43105</v>
      </c>
      <c r="F650" s="205" t="s">
        <v>206</v>
      </c>
      <c r="G650" s="205" t="s">
        <v>279</v>
      </c>
      <c r="H650" s="207" t="s">
        <v>290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652</v>
      </c>
      <c r="C651" s="209" t="s">
        <v>653</v>
      </c>
      <c r="D651" s="72" t="str">
        <f t="shared" si="21"/>
        <v>jan/2018</v>
      </c>
      <c r="E651" s="206">
        <v>43105</v>
      </c>
      <c r="F651" s="205" t="s">
        <v>206</v>
      </c>
      <c r="G651" s="205" t="s">
        <v>279</v>
      </c>
      <c r="H651" s="207" t="s">
        <v>290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652</v>
      </c>
      <c r="C652" s="209" t="s">
        <v>653</v>
      </c>
      <c r="D652" s="72" t="str">
        <f t="shared" si="21"/>
        <v>jan/2018</v>
      </c>
      <c r="E652" s="206">
        <v>43105</v>
      </c>
      <c r="F652" s="205" t="s">
        <v>206</v>
      </c>
      <c r="G652" s="205" t="s">
        <v>279</v>
      </c>
      <c r="H652" s="207" t="s">
        <v>290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652</v>
      </c>
      <c r="C653" s="209" t="s">
        <v>653</v>
      </c>
      <c r="D653" s="72" t="str">
        <f t="shared" si="21"/>
        <v>jan/2018</v>
      </c>
      <c r="E653" s="206">
        <v>43105</v>
      </c>
      <c r="F653" s="205" t="s">
        <v>206</v>
      </c>
      <c r="G653" s="205" t="s">
        <v>279</v>
      </c>
      <c r="H653" s="207" t="s">
        <v>290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652</v>
      </c>
      <c r="C654" s="209" t="s">
        <v>653</v>
      </c>
      <c r="D654" s="72" t="str">
        <f t="shared" si="21"/>
        <v>jan/2018</v>
      </c>
      <c r="E654" s="206">
        <v>43105</v>
      </c>
      <c r="F654" s="205" t="s">
        <v>206</v>
      </c>
      <c r="G654" s="205" t="s">
        <v>279</v>
      </c>
      <c r="H654" s="207" t="s">
        <v>290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652</v>
      </c>
      <c r="C655" s="209" t="s">
        <v>653</v>
      </c>
      <c r="D655" s="72" t="str">
        <f t="shared" si="21"/>
        <v>jan/2018</v>
      </c>
      <c r="E655" s="206">
        <v>43105</v>
      </c>
      <c r="F655" s="205" t="s">
        <v>206</v>
      </c>
      <c r="G655" s="205" t="s">
        <v>279</v>
      </c>
      <c r="H655" s="207" t="s">
        <v>290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652</v>
      </c>
      <c r="C656" s="209" t="s">
        <v>653</v>
      </c>
      <c r="D656" s="72" t="str">
        <f t="shared" si="21"/>
        <v>jan/2018</v>
      </c>
      <c r="E656" s="206">
        <v>43105</v>
      </c>
      <c r="F656" s="205" t="s">
        <v>206</v>
      </c>
      <c r="G656" s="205" t="s">
        <v>279</v>
      </c>
      <c r="H656" s="207" t="s">
        <v>290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652</v>
      </c>
      <c r="C657" s="209" t="s">
        <v>653</v>
      </c>
      <c r="D657" s="72" t="str">
        <f t="shared" si="21"/>
        <v>jan/2018</v>
      </c>
      <c r="E657" s="206">
        <v>43105</v>
      </c>
      <c r="F657" s="205" t="s">
        <v>206</v>
      </c>
      <c r="G657" s="205" t="s">
        <v>279</v>
      </c>
      <c r="H657" s="207" t="s">
        <v>290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652</v>
      </c>
      <c r="C658" s="209" t="s">
        <v>653</v>
      </c>
      <c r="D658" s="72" t="str">
        <f t="shared" si="21"/>
        <v>jan/2018</v>
      </c>
      <c r="E658" s="206">
        <v>43105</v>
      </c>
      <c r="F658" s="205" t="s">
        <v>206</v>
      </c>
      <c r="G658" s="205" t="s">
        <v>279</v>
      </c>
      <c r="H658" s="207" t="s">
        <v>290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652</v>
      </c>
      <c r="C659" s="209" t="s">
        <v>653</v>
      </c>
      <c r="D659" s="72" t="str">
        <f t="shared" si="21"/>
        <v>jan/2018</v>
      </c>
      <c r="E659" s="206">
        <v>43105</v>
      </c>
      <c r="F659" s="205" t="s">
        <v>206</v>
      </c>
      <c r="G659" s="205" t="s">
        <v>279</v>
      </c>
      <c r="H659" s="207" t="s">
        <v>290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652</v>
      </c>
      <c r="C660" s="209" t="s">
        <v>653</v>
      </c>
      <c r="D660" s="72" t="str">
        <f t="shared" si="21"/>
        <v>jan/2018</v>
      </c>
      <c r="E660" s="206">
        <v>43105</v>
      </c>
      <c r="F660" s="205" t="s">
        <v>206</v>
      </c>
      <c r="G660" s="205" t="s">
        <v>279</v>
      </c>
      <c r="H660" s="207" t="s">
        <v>290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652</v>
      </c>
      <c r="C661" s="209" t="s">
        <v>653</v>
      </c>
      <c r="D661" s="72" t="str">
        <f t="shared" si="21"/>
        <v>jan/2018</v>
      </c>
      <c r="E661" s="206">
        <v>43105</v>
      </c>
      <c r="F661" s="205" t="s">
        <v>206</v>
      </c>
      <c r="G661" s="205" t="s">
        <v>279</v>
      </c>
      <c r="H661" s="207" t="s">
        <v>290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652</v>
      </c>
      <c r="C662" s="209" t="s">
        <v>653</v>
      </c>
      <c r="D662" s="72" t="str">
        <f t="shared" si="21"/>
        <v>jan/2018</v>
      </c>
      <c r="E662" s="206">
        <v>43105</v>
      </c>
      <c r="F662" s="205" t="s">
        <v>206</v>
      </c>
      <c r="G662" s="205" t="s">
        <v>279</v>
      </c>
      <c r="H662" s="207" t="s">
        <v>290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652</v>
      </c>
      <c r="C663" s="209" t="s">
        <v>653</v>
      </c>
      <c r="D663" s="72" t="str">
        <f t="shared" si="21"/>
        <v>jan/2018</v>
      </c>
      <c r="E663" s="206">
        <v>43105</v>
      </c>
      <c r="F663" s="205" t="s">
        <v>206</v>
      </c>
      <c r="G663" s="205" t="s">
        <v>279</v>
      </c>
      <c r="H663" s="207" t="s">
        <v>290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652</v>
      </c>
      <c r="C664" s="209" t="s">
        <v>653</v>
      </c>
      <c r="D664" s="72" t="str">
        <f t="shared" si="21"/>
        <v>jan/2018</v>
      </c>
      <c r="E664" s="206">
        <v>43105</v>
      </c>
      <c r="F664" s="205" t="s">
        <v>206</v>
      </c>
      <c r="G664" s="205" t="s">
        <v>279</v>
      </c>
      <c r="H664" s="207" t="s">
        <v>290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652</v>
      </c>
      <c r="C665" s="209" t="s">
        <v>653</v>
      </c>
      <c r="D665" s="72" t="str">
        <f t="shared" si="21"/>
        <v>jan/2018</v>
      </c>
      <c r="E665" s="206">
        <v>43105</v>
      </c>
      <c r="F665" s="205" t="s">
        <v>206</v>
      </c>
      <c r="G665" s="205" t="s">
        <v>279</v>
      </c>
      <c r="H665" s="207" t="s">
        <v>290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652</v>
      </c>
      <c r="C666" s="209" t="s">
        <v>653</v>
      </c>
      <c r="D666" s="72" t="str">
        <f t="shared" si="21"/>
        <v>jan/2018</v>
      </c>
      <c r="E666" s="206">
        <v>43105</v>
      </c>
      <c r="F666" s="205" t="s">
        <v>206</v>
      </c>
      <c r="G666" s="205" t="s">
        <v>279</v>
      </c>
      <c r="H666" s="207" t="s">
        <v>290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652</v>
      </c>
      <c r="C667" s="209" t="s">
        <v>653</v>
      </c>
      <c r="D667" s="72" t="str">
        <f t="shared" si="21"/>
        <v>jan/2018</v>
      </c>
      <c r="E667" s="206">
        <v>43105</v>
      </c>
      <c r="F667" s="205" t="s">
        <v>206</v>
      </c>
      <c r="G667" s="205" t="s">
        <v>279</v>
      </c>
      <c r="H667" s="207" t="s">
        <v>290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652</v>
      </c>
      <c r="C668" s="209" t="s">
        <v>653</v>
      </c>
      <c r="D668" s="72" t="str">
        <f t="shared" si="21"/>
        <v>jan/2018</v>
      </c>
      <c r="E668" s="206">
        <v>43105</v>
      </c>
      <c r="F668" s="205" t="s">
        <v>206</v>
      </c>
      <c r="G668" s="205" t="s">
        <v>279</v>
      </c>
      <c r="H668" s="207" t="s">
        <v>290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652</v>
      </c>
      <c r="C669" s="209" t="s">
        <v>653</v>
      </c>
      <c r="D669" s="72" t="str">
        <f t="shared" si="21"/>
        <v>jan/2018</v>
      </c>
      <c r="E669" s="206">
        <v>43105</v>
      </c>
      <c r="F669" s="205" t="s">
        <v>206</v>
      </c>
      <c r="G669" s="205" t="s">
        <v>279</v>
      </c>
      <c r="H669" s="207" t="s">
        <v>290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652</v>
      </c>
      <c r="C670" s="209" t="s">
        <v>653</v>
      </c>
      <c r="D670" s="72" t="str">
        <f t="shared" si="21"/>
        <v>jan/2018</v>
      </c>
      <c r="E670" s="206">
        <v>43105</v>
      </c>
      <c r="F670" s="205" t="s">
        <v>206</v>
      </c>
      <c r="G670" s="205" t="s">
        <v>279</v>
      </c>
      <c r="H670" s="207" t="s">
        <v>290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652</v>
      </c>
      <c r="C671" s="209" t="s">
        <v>653</v>
      </c>
      <c r="D671" s="72" t="str">
        <f t="shared" si="21"/>
        <v>jan/2018</v>
      </c>
      <c r="E671" s="206">
        <v>43105</v>
      </c>
      <c r="F671" s="205" t="s">
        <v>206</v>
      </c>
      <c r="G671" s="205" t="s">
        <v>279</v>
      </c>
      <c r="H671" s="207" t="s">
        <v>290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652</v>
      </c>
      <c r="C672" s="209" t="s">
        <v>653</v>
      </c>
      <c r="D672" s="72" t="str">
        <f t="shared" si="21"/>
        <v>jan/2018</v>
      </c>
      <c r="E672" s="206">
        <v>43105</v>
      </c>
      <c r="F672" s="205" t="s">
        <v>206</v>
      </c>
      <c r="G672" s="205" t="s">
        <v>279</v>
      </c>
      <c r="H672" s="207" t="s">
        <v>290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652</v>
      </c>
      <c r="C673" s="209" t="s">
        <v>653</v>
      </c>
      <c r="D673" s="72" t="str">
        <f t="shared" si="21"/>
        <v>jan/2018</v>
      </c>
      <c r="E673" s="206">
        <v>43105</v>
      </c>
      <c r="F673" s="205" t="s">
        <v>206</v>
      </c>
      <c r="G673" s="205" t="s">
        <v>279</v>
      </c>
      <c r="H673" s="207" t="s">
        <v>290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652</v>
      </c>
      <c r="C674" s="209" t="s">
        <v>653</v>
      </c>
      <c r="D674" s="72" t="str">
        <f t="shared" si="21"/>
        <v>jan/2018</v>
      </c>
      <c r="E674" s="206">
        <v>43105</v>
      </c>
      <c r="F674" s="205" t="s">
        <v>206</v>
      </c>
      <c r="G674" s="205" t="s">
        <v>279</v>
      </c>
      <c r="H674" s="207" t="s">
        <v>290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652</v>
      </c>
      <c r="C675" s="209" t="s">
        <v>653</v>
      </c>
      <c r="D675" s="72" t="str">
        <f t="shared" si="21"/>
        <v>jan/2018</v>
      </c>
      <c r="E675" s="206">
        <v>43105</v>
      </c>
      <c r="F675" s="205" t="s">
        <v>206</v>
      </c>
      <c r="G675" s="205" t="s">
        <v>279</v>
      </c>
      <c r="H675" s="207" t="s">
        <v>290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652</v>
      </c>
      <c r="C676" s="209" t="s">
        <v>653</v>
      </c>
      <c r="D676" s="72" t="str">
        <f t="shared" si="21"/>
        <v>jan/2018</v>
      </c>
      <c r="E676" s="206">
        <v>43105</v>
      </c>
      <c r="F676" s="205" t="s">
        <v>206</v>
      </c>
      <c r="G676" s="205" t="s">
        <v>279</v>
      </c>
      <c r="H676" s="207" t="s">
        <v>290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652</v>
      </c>
      <c r="C677" s="209" t="s">
        <v>653</v>
      </c>
      <c r="D677" s="72" t="str">
        <f t="shared" si="21"/>
        <v>jan/2018</v>
      </c>
      <c r="E677" s="206">
        <v>43105</v>
      </c>
      <c r="F677" s="205" t="s">
        <v>206</v>
      </c>
      <c r="G677" s="205" t="s">
        <v>279</v>
      </c>
      <c r="H677" s="207" t="s">
        <v>290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652</v>
      </c>
      <c r="C678" s="209" t="s">
        <v>653</v>
      </c>
      <c r="D678" s="72" t="str">
        <f t="shared" si="21"/>
        <v>jan/2018</v>
      </c>
      <c r="E678" s="206">
        <v>43105</v>
      </c>
      <c r="F678" s="205" t="s">
        <v>206</v>
      </c>
      <c r="G678" s="205" t="s">
        <v>279</v>
      </c>
      <c r="H678" s="207" t="s">
        <v>290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652</v>
      </c>
      <c r="C679" s="209" t="s">
        <v>653</v>
      </c>
      <c r="D679" s="72" t="str">
        <f t="shared" si="21"/>
        <v>jan/2018</v>
      </c>
      <c r="E679" s="206">
        <v>43105</v>
      </c>
      <c r="F679" s="205" t="s">
        <v>206</v>
      </c>
      <c r="G679" s="205" t="s">
        <v>279</v>
      </c>
      <c r="H679" s="207" t="s">
        <v>290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652</v>
      </c>
      <c r="C680" s="209" t="s">
        <v>653</v>
      </c>
      <c r="D680" s="72" t="str">
        <f t="shared" si="21"/>
        <v>jan/2018</v>
      </c>
      <c r="E680" s="206">
        <v>43105</v>
      </c>
      <c r="F680" s="205" t="s">
        <v>206</v>
      </c>
      <c r="G680" s="205" t="s">
        <v>279</v>
      </c>
      <c r="H680" s="207" t="s">
        <v>290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652</v>
      </c>
      <c r="C681" s="209" t="s">
        <v>653</v>
      </c>
      <c r="D681" s="72" t="str">
        <f t="shared" si="21"/>
        <v>jan/2018</v>
      </c>
      <c r="E681" s="206">
        <v>43105</v>
      </c>
      <c r="F681" s="205" t="s">
        <v>206</v>
      </c>
      <c r="G681" s="205" t="s">
        <v>279</v>
      </c>
      <c r="H681" s="207" t="s">
        <v>290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652</v>
      </c>
      <c r="C682" s="209" t="s">
        <v>653</v>
      </c>
      <c r="D682" s="72" t="str">
        <f t="shared" si="21"/>
        <v>jan/2018</v>
      </c>
      <c r="E682" s="206">
        <v>43105</v>
      </c>
      <c r="F682" s="205" t="s">
        <v>206</v>
      </c>
      <c r="G682" s="205" t="s">
        <v>279</v>
      </c>
      <c r="H682" s="207" t="s">
        <v>290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652</v>
      </c>
      <c r="C683" s="209" t="s">
        <v>653</v>
      </c>
      <c r="D683" s="72" t="str">
        <f t="shared" si="21"/>
        <v>jan/2018</v>
      </c>
      <c r="E683" s="206">
        <v>43105</v>
      </c>
      <c r="F683" s="205" t="s">
        <v>206</v>
      </c>
      <c r="G683" s="205" t="s">
        <v>279</v>
      </c>
      <c r="H683" s="207" t="s">
        <v>290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652</v>
      </c>
      <c r="C684" s="209" t="s">
        <v>653</v>
      </c>
      <c r="D684" s="72" t="str">
        <f t="shared" si="21"/>
        <v>jan/2018</v>
      </c>
      <c r="E684" s="206">
        <v>43105</v>
      </c>
      <c r="F684" s="205" t="s">
        <v>206</v>
      </c>
      <c r="G684" s="205" t="s">
        <v>279</v>
      </c>
      <c r="H684" s="207" t="s">
        <v>290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652</v>
      </c>
      <c r="C685" s="209" t="s">
        <v>653</v>
      </c>
      <c r="D685" s="72" t="str">
        <f t="shared" si="21"/>
        <v>jan/2018</v>
      </c>
      <c r="E685" s="206">
        <v>43105</v>
      </c>
      <c r="F685" s="205" t="s">
        <v>206</v>
      </c>
      <c r="G685" s="205" t="s">
        <v>279</v>
      </c>
      <c r="H685" s="207" t="s">
        <v>290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652</v>
      </c>
      <c r="C686" s="209" t="s">
        <v>653</v>
      </c>
      <c r="D686" s="72" t="str">
        <f t="shared" si="21"/>
        <v>jan/2018</v>
      </c>
      <c r="E686" s="206">
        <v>43105</v>
      </c>
      <c r="F686" s="205" t="s">
        <v>206</v>
      </c>
      <c r="G686" s="205" t="s">
        <v>279</v>
      </c>
      <c r="H686" s="207" t="s">
        <v>290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652</v>
      </c>
      <c r="C687" s="209" t="s">
        <v>653</v>
      </c>
      <c r="D687" s="72" t="str">
        <f t="shared" si="21"/>
        <v>jan/2018</v>
      </c>
      <c r="E687" s="206">
        <v>43105</v>
      </c>
      <c r="F687" s="205" t="s">
        <v>206</v>
      </c>
      <c r="G687" s="205" t="s">
        <v>279</v>
      </c>
      <c r="H687" s="207" t="s">
        <v>290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652</v>
      </c>
      <c r="C688" s="209" t="s">
        <v>653</v>
      </c>
      <c r="D688" s="72" t="str">
        <f t="shared" si="21"/>
        <v>jan/2018</v>
      </c>
      <c r="E688" s="206">
        <v>43105</v>
      </c>
      <c r="F688" s="205" t="s">
        <v>206</v>
      </c>
      <c r="G688" s="205" t="s">
        <v>279</v>
      </c>
      <c r="H688" s="207" t="s">
        <v>290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652</v>
      </c>
      <c r="C689" s="209" t="s">
        <v>653</v>
      </c>
      <c r="D689" s="72" t="str">
        <f t="shared" si="21"/>
        <v>jan/2018</v>
      </c>
      <c r="E689" s="206">
        <v>43105</v>
      </c>
      <c r="F689" s="205" t="s">
        <v>206</v>
      </c>
      <c r="G689" s="205" t="s">
        <v>279</v>
      </c>
      <c r="H689" s="207" t="s">
        <v>290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652</v>
      </c>
      <c r="C690" s="209" t="s">
        <v>653</v>
      </c>
      <c r="D690" s="72" t="str">
        <f t="shared" si="21"/>
        <v>jan/2018</v>
      </c>
      <c r="E690" s="206">
        <v>43105</v>
      </c>
      <c r="F690" s="205" t="s">
        <v>288</v>
      </c>
      <c r="G690" s="205" t="s">
        <v>279</v>
      </c>
      <c r="H690" s="207" t="s">
        <v>751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652</v>
      </c>
      <c r="C691" s="209" t="s">
        <v>653</v>
      </c>
      <c r="D691" s="72" t="str">
        <f t="shared" si="21"/>
        <v>jan/2018</v>
      </c>
      <c r="E691" s="206">
        <v>43105</v>
      </c>
      <c r="F691" s="205" t="s">
        <v>288</v>
      </c>
      <c r="G691" s="205" t="s">
        <v>279</v>
      </c>
      <c r="H691" s="207" t="s">
        <v>782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652</v>
      </c>
      <c r="C692" s="209" t="s">
        <v>653</v>
      </c>
      <c r="D692" s="72" t="str">
        <f t="shared" si="21"/>
        <v>jan/2018</v>
      </c>
      <c r="E692" s="206">
        <v>43105</v>
      </c>
      <c r="F692" s="205" t="s">
        <v>288</v>
      </c>
      <c r="G692" s="205" t="s">
        <v>279</v>
      </c>
      <c r="H692" s="207" t="s">
        <v>947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652</v>
      </c>
      <c r="C693" s="209" t="s">
        <v>653</v>
      </c>
      <c r="D693" s="72" t="str">
        <f t="shared" si="21"/>
        <v>jan/2018</v>
      </c>
      <c r="E693" s="206">
        <v>43105</v>
      </c>
      <c r="F693" s="205" t="s">
        <v>288</v>
      </c>
      <c r="G693" s="205" t="s">
        <v>279</v>
      </c>
      <c r="H693" s="207" t="s">
        <v>752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652</v>
      </c>
      <c r="C694" s="209" t="s">
        <v>653</v>
      </c>
      <c r="D694" s="72" t="str">
        <f t="shared" si="21"/>
        <v>jan/2018</v>
      </c>
      <c r="E694" s="206">
        <v>43105</v>
      </c>
      <c r="F694" s="205" t="s">
        <v>288</v>
      </c>
      <c r="G694" s="205" t="s">
        <v>279</v>
      </c>
      <c r="H694" s="207" t="s">
        <v>948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652</v>
      </c>
      <c r="C695" s="209" t="s">
        <v>653</v>
      </c>
      <c r="D695" s="72" t="str">
        <f t="shared" si="21"/>
        <v>jan/2018</v>
      </c>
      <c r="E695" s="206">
        <v>43105</v>
      </c>
      <c r="F695" s="205" t="s">
        <v>288</v>
      </c>
      <c r="G695" s="205" t="s">
        <v>279</v>
      </c>
      <c r="H695" s="207" t="s">
        <v>949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652</v>
      </c>
      <c r="C696" s="209" t="s">
        <v>653</v>
      </c>
      <c r="D696" s="72" t="str">
        <f t="shared" si="21"/>
        <v>jan/2018</v>
      </c>
      <c r="E696" s="206">
        <v>43105</v>
      </c>
      <c r="F696" s="205" t="s">
        <v>288</v>
      </c>
      <c r="G696" s="205" t="s">
        <v>279</v>
      </c>
      <c r="H696" s="207" t="s">
        <v>950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652</v>
      </c>
      <c r="C697" s="209" t="s">
        <v>653</v>
      </c>
      <c r="D697" s="72" t="str">
        <f t="shared" si="21"/>
        <v>jan/2018</v>
      </c>
      <c r="E697" s="206">
        <v>43105</v>
      </c>
      <c r="F697" s="205" t="s">
        <v>288</v>
      </c>
      <c r="G697" s="205" t="s">
        <v>279</v>
      </c>
      <c r="H697" s="207" t="s">
        <v>951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652</v>
      </c>
      <c r="C698" s="209" t="s">
        <v>653</v>
      </c>
      <c r="D698" s="72" t="str">
        <f t="shared" si="21"/>
        <v>jan/2018</v>
      </c>
      <c r="E698" s="206">
        <v>43105</v>
      </c>
      <c r="F698" s="205" t="s">
        <v>288</v>
      </c>
      <c r="G698" s="205" t="s">
        <v>279</v>
      </c>
      <c r="H698" s="207" t="s">
        <v>754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652</v>
      </c>
      <c r="C699" s="209" t="s">
        <v>653</v>
      </c>
      <c r="D699" s="72" t="str">
        <f t="shared" si="21"/>
        <v>jan/2018</v>
      </c>
      <c r="E699" s="206">
        <v>43105</v>
      </c>
      <c r="F699" s="205" t="s">
        <v>288</v>
      </c>
      <c r="G699" s="205" t="s">
        <v>279</v>
      </c>
      <c r="H699" s="207" t="s">
        <v>708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654</v>
      </c>
      <c r="C700" s="209" t="s">
        <v>653</v>
      </c>
      <c r="D700" s="72" t="str">
        <f t="shared" si="21"/>
        <v>jan/2018</v>
      </c>
      <c r="E700" s="206">
        <v>43108</v>
      </c>
      <c r="F700" s="205" t="s">
        <v>288</v>
      </c>
      <c r="G700" s="205" t="s">
        <v>279</v>
      </c>
      <c r="H700" s="207" t="s">
        <v>670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654</v>
      </c>
      <c r="C701" s="209" t="s">
        <v>653</v>
      </c>
      <c r="D701" s="72" t="str">
        <f t="shared" si="21"/>
        <v>jan/2018</v>
      </c>
      <c r="E701" s="206">
        <v>43108</v>
      </c>
      <c r="F701" s="205" t="s">
        <v>288</v>
      </c>
      <c r="G701" s="205" t="s">
        <v>279</v>
      </c>
      <c r="H701" s="207" t="s">
        <v>670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652</v>
      </c>
      <c r="C702" s="209" t="s">
        <v>653</v>
      </c>
      <c r="D702" s="72" t="str">
        <f t="shared" si="21"/>
        <v>jan/2018</v>
      </c>
      <c r="E702" s="206">
        <v>43108</v>
      </c>
      <c r="F702" s="205" t="s">
        <v>288</v>
      </c>
      <c r="G702" s="205" t="s">
        <v>279</v>
      </c>
      <c r="H702" s="207" t="s">
        <v>669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652</v>
      </c>
      <c r="C703" s="209" t="s">
        <v>653</v>
      </c>
      <c r="D703" s="72" t="str">
        <f t="shared" si="21"/>
        <v>jan/2018</v>
      </c>
      <c r="E703" s="206">
        <v>43108</v>
      </c>
      <c r="F703" s="205" t="s">
        <v>288</v>
      </c>
      <c r="G703" s="205" t="s">
        <v>279</v>
      </c>
      <c r="H703" s="207" t="s">
        <v>824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652</v>
      </c>
      <c r="C704" s="209" t="s">
        <v>653</v>
      </c>
      <c r="D704" s="72" t="str">
        <f t="shared" si="21"/>
        <v>jan/2018</v>
      </c>
      <c r="E704" s="206">
        <v>43108</v>
      </c>
      <c r="F704" s="205" t="s">
        <v>288</v>
      </c>
      <c r="G704" s="205" t="s">
        <v>279</v>
      </c>
      <c r="H704" s="207" t="s">
        <v>952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652</v>
      </c>
      <c r="C705" s="209" t="s">
        <v>653</v>
      </c>
      <c r="D705" s="72" t="str">
        <f t="shared" si="21"/>
        <v>jan/2018</v>
      </c>
      <c r="E705" s="206">
        <v>43109</v>
      </c>
      <c r="F705" s="205" t="s">
        <v>288</v>
      </c>
      <c r="G705" s="205" t="s">
        <v>279</v>
      </c>
      <c r="H705" s="207" t="s">
        <v>756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652</v>
      </c>
      <c r="C706" s="209" t="s">
        <v>653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279</v>
      </c>
      <c r="H706" s="207" t="s">
        <v>862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652</v>
      </c>
      <c r="C707" s="209" t="s">
        <v>653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279</v>
      </c>
      <c r="H707" s="207" t="s">
        <v>862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652</v>
      </c>
      <c r="C708" s="209" t="s">
        <v>653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279</v>
      </c>
      <c r="H708" s="207" t="s">
        <v>862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652</v>
      </c>
      <c r="C709" s="209" t="s">
        <v>653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279</v>
      </c>
      <c r="H709" s="207" t="s">
        <v>862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652</v>
      </c>
      <c r="C710" s="209" t="s">
        <v>653</v>
      </c>
      <c r="D710" s="72" t="str">
        <f t="shared" si="23"/>
        <v>jan/2018</v>
      </c>
      <c r="E710" s="206">
        <v>43109</v>
      </c>
      <c r="F710" s="205" t="s">
        <v>288</v>
      </c>
      <c r="G710" s="205" t="s">
        <v>279</v>
      </c>
      <c r="H710" s="207" t="s">
        <v>953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652</v>
      </c>
      <c r="C711" s="209" t="s">
        <v>653</v>
      </c>
      <c r="D711" s="72" t="str">
        <f t="shared" si="23"/>
        <v>jan/2018</v>
      </c>
      <c r="E711" s="206">
        <v>43109</v>
      </c>
      <c r="F711" s="205" t="s">
        <v>288</v>
      </c>
      <c r="G711" s="205" t="s">
        <v>279</v>
      </c>
      <c r="H711" s="207" t="s">
        <v>954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652</v>
      </c>
      <c r="C712" s="209" t="s">
        <v>653</v>
      </c>
      <c r="D712" s="72" t="str">
        <f t="shared" si="23"/>
        <v>jan/2018</v>
      </c>
      <c r="E712" s="206">
        <v>43109</v>
      </c>
      <c r="F712" s="205" t="s">
        <v>288</v>
      </c>
      <c r="G712" s="205" t="s">
        <v>279</v>
      </c>
      <c r="H712" s="207" t="s">
        <v>955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652</v>
      </c>
      <c r="C713" s="209" t="s">
        <v>653</v>
      </c>
      <c r="D713" s="72" t="str">
        <f t="shared" si="23"/>
        <v>jan/2018</v>
      </c>
      <c r="E713" s="206">
        <v>43109</v>
      </c>
      <c r="F713" s="205" t="s">
        <v>199</v>
      </c>
      <c r="G713" s="205" t="s">
        <v>279</v>
      </c>
      <c r="H713" s="207" t="s">
        <v>200</v>
      </c>
      <c r="I713" s="207" t="s">
        <v>284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652</v>
      </c>
      <c r="C714" s="209" t="s">
        <v>653</v>
      </c>
      <c r="D714" s="72" t="str">
        <f t="shared" si="23"/>
        <v>jan/2018</v>
      </c>
      <c r="E714" s="206">
        <v>43109</v>
      </c>
      <c r="F714" s="205" t="s">
        <v>206</v>
      </c>
      <c r="G714" s="205" t="s">
        <v>279</v>
      </c>
      <c r="H714" s="207" t="s">
        <v>290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652</v>
      </c>
      <c r="C715" s="209" t="s">
        <v>653</v>
      </c>
      <c r="D715" s="72" t="str">
        <f t="shared" si="23"/>
        <v>jan/2018</v>
      </c>
      <c r="E715" s="206">
        <v>43109</v>
      </c>
      <c r="F715" s="205" t="s">
        <v>206</v>
      </c>
      <c r="G715" s="205" t="s">
        <v>279</v>
      </c>
      <c r="H715" s="207" t="s">
        <v>290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652</v>
      </c>
      <c r="C716" s="209" t="s">
        <v>653</v>
      </c>
      <c r="D716" s="72" t="str">
        <f t="shared" si="23"/>
        <v>jan/2018</v>
      </c>
      <c r="E716" s="206">
        <v>43109</v>
      </c>
      <c r="F716" s="205" t="s">
        <v>206</v>
      </c>
      <c r="G716" s="205" t="s">
        <v>279</v>
      </c>
      <c r="H716" s="207" t="s">
        <v>290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652</v>
      </c>
      <c r="C717" s="209" t="s">
        <v>653</v>
      </c>
      <c r="D717" s="72" t="str">
        <f t="shared" si="23"/>
        <v>jan/2018</v>
      </c>
      <c r="E717" s="206">
        <v>43109</v>
      </c>
      <c r="F717" s="205" t="s">
        <v>206</v>
      </c>
      <c r="G717" s="205" t="s">
        <v>279</v>
      </c>
      <c r="H717" s="207" t="s">
        <v>290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654</v>
      </c>
      <c r="C718" s="209" t="s">
        <v>653</v>
      </c>
      <c r="D718" s="72" t="str">
        <f t="shared" si="23"/>
        <v>jan/2018</v>
      </c>
      <c r="E718" s="206">
        <v>43110</v>
      </c>
      <c r="F718" s="205" t="s">
        <v>288</v>
      </c>
      <c r="G718" s="205" t="s">
        <v>279</v>
      </c>
      <c r="H718" s="207" t="s">
        <v>670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654</v>
      </c>
      <c r="C719" s="209" t="s">
        <v>653</v>
      </c>
      <c r="D719" s="72" t="str">
        <f t="shared" si="23"/>
        <v>jan/2018</v>
      </c>
      <c r="E719" s="206">
        <v>43110</v>
      </c>
      <c r="F719" s="205" t="s">
        <v>288</v>
      </c>
      <c r="G719" s="205" t="s">
        <v>279</v>
      </c>
      <c r="H719" s="207" t="s">
        <v>670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654</v>
      </c>
      <c r="C720" s="209" t="s">
        <v>653</v>
      </c>
      <c r="D720" s="72" t="str">
        <f t="shared" si="23"/>
        <v>jan/2018</v>
      </c>
      <c r="E720" s="206">
        <v>43110</v>
      </c>
      <c r="F720" s="205" t="s">
        <v>206</v>
      </c>
      <c r="G720" s="205" t="s">
        <v>279</v>
      </c>
      <c r="H720" s="207" t="s">
        <v>312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652</v>
      </c>
      <c r="C721" s="209" t="s">
        <v>653</v>
      </c>
      <c r="D721" s="72" t="str">
        <f t="shared" si="23"/>
        <v>jan/2018</v>
      </c>
      <c r="E721" s="206">
        <v>43110</v>
      </c>
      <c r="F721" s="205">
        <v>7487</v>
      </c>
      <c r="G721" s="205" t="s">
        <v>279</v>
      </c>
      <c r="H721" s="207" t="s">
        <v>956</v>
      </c>
      <c r="I721" s="207" t="s">
        <v>232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652</v>
      </c>
      <c r="C722" s="209" t="s">
        <v>653</v>
      </c>
      <c r="D722" s="72" t="str">
        <f t="shared" si="23"/>
        <v>jan/2018</v>
      </c>
      <c r="E722" s="206">
        <v>43110</v>
      </c>
      <c r="F722" s="205" t="s">
        <v>288</v>
      </c>
      <c r="G722" s="205" t="s">
        <v>279</v>
      </c>
      <c r="H722" s="207" t="s">
        <v>669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652</v>
      </c>
      <c r="C723" s="209" t="s">
        <v>653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279</v>
      </c>
      <c r="H723" s="207" t="s">
        <v>862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652</v>
      </c>
      <c r="C724" s="209" t="s">
        <v>653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279</v>
      </c>
      <c r="H724" s="207" t="s">
        <v>862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652</v>
      </c>
      <c r="C725" s="209" t="s">
        <v>653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279</v>
      </c>
      <c r="H725" s="207" t="s">
        <v>862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652</v>
      </c>
      <c r="C726" s="209" t="s">
        <v>653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279</v>
      </c>
      <c r="H726" s="207" t="s">
        <v>862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652</v>
      </c>
      <c r="C727" s="209" t="s">
        <v>653</v>
      </c>
      <c r="D727" s="72" t="str">
        <f t="shared" si="23"/>
        <v>jan/2018</v>
      </c>
      <c r="E727" s="206">
        <v>43110</v>
      </c>
      <c r="F727" s="205" t="s">
        <v>288</v>
      </c>
      <c r="G727" s="205" t="s">
        <v>279</v>
      </c>
      <c r="H727" s="207" t="s">
        <v>954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652</v>
      </c>
      <c r="C728" s="209" t="s">
        <v>653</v>
      </c>
      <c r="D728" s="72" t="str">
        <f t="shared" si="23"/>
        <v>jan/2018</v>
      </c>
      <c r="E728" s="206">
        <v>43110</v>
      </c>
      <c r="F728" s="205" t="s">
        <v>305</v>
      </c>
      <c r="G728" s="205" t="s">
        <v>279</v>
      </c>
      <c r="H728" s="207" t="s">
        <v>195</v>
      </c>
      <c r="I728" s="207" t="s">
        <v>260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652</v>
      </c>
      <c r="C729" s="209" t="s">
        <v>653</v>
      </c>
      <c r="D729" s="72" t="str">
        <f t="shared" si="23"/>
        <v>jan/2018</v>
      </c>
      <c r="E729" s="206">
        <v>43110</v>
      </c>
      <c r="F729" s="205">
        <v>8386</v>
      </c>
      <c r="G729" s="205" t="s">
        <v>279</v>
      </c>
      <c r="H729" s="207" t="s">
        <v>957</v>
      </c>
      <c r="I729" s="207" t="s">
        <v>241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652</v>
      </c>
      <c r="C730" s="209" t="s">
        <v>653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279</v>
      </c>
      <c r="H730" s="207" t="s">
        <v>632</v>
      </c>
      <c r="I730" s="207" t="s">
        <v>234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652</v>
      </c>
      <c r="C731" s="209" t="s">
        <v>653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295</v>
      </c>
      <c r="H731" s="207" t="s">
        <v>283</v>
      </c>
      <c r="I731" s="207" t="s">
        <v>232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652</v>
      </c>
      <c r="C732" s="209" t="s">
        <v>653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295</v>
      </c>
      <c r="H732" s="207" t="s">
        <v>283</v>
      </c>
      <c r="I732" s="207" t="s">
        <v>232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652</v>
      </c>
      <c r="C733" s="209" t="s">
        <v>653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279</v>
      </c>
      <c r="H733" s="207" t="s">
        <v>958</v>
      </c>
      <c r="I733" s="207" t="s">
        <v>240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654</v>
      </c>
      <c r="C734" s="209" t="s">
        <v>653</v>
      </c>
      <c r="D734" s="72" t="str">
        <f t="shared" si="23"/>
        <v>jan/2018</v>
      </c>
      <c r="E734" s="206">
        <v>43110</v>
      </c>
      <c r="F734" s="205" t="s">
        <v>199</v>
      </c>
      <c r="G734" s="205" t="s">
        <v>279</v>
      </c>
      <c r="H734" s="207" t="s">
        <v>200</v>
      </c>
      <c r="I734" s="207" t="s">
        <v>284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652</v>
      </c>
      <c r="C735" s="209" t="s">
        <v>653</v>
      </c>
      <c r="D735" s="72" t="str">
        <f t="shared" si="23"/>
        <v>jan/2018</v>
      </c>
      <c r="E735" s="206">
        <v>43110</v>
      </c>
      <c r="F735" s="205" t="s">
        <v>199</v>
      </c>
      <c r="G735" s="205" t="s">
        <v>279</v>
      </c>
      <c r="H735" s="207" t="s">
        <v>200</v>
      </c>
      <c r="I735" s="207" t="s">
        <v>284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652</v>
      </c>
      <c r="C736" s="209" t="s">
        <v>653</v>
      </c>
      <c r="D736" s="72" t="str">
        <f t="shared" si="23"/>
        <v>jan/2018</v>
      </c>
      <c r="E736" s="206">
        <v>43110</v>
      </c>
      <c r="F736" s="205" t="s">
        <v>288</v>
      </c>
      <c r="G736" s="205" t="s">
        <v>279</v>
      </c>
      <c r="H736" s="207" t="s">
        <v>824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654</v>
      </c>
      <c r="C737" s="209" t="s">
        <v>653</v>
      </c>
      <c r="D737" s="72" t="str">
        <f t="shared" si="23"/>
        <v>jan/2018</v>
      </c>
      <c r="E737" s="206">
        <v>43110</v>
      </c>
      <c r="F737" s="205" t="s">
        <v>206</v>
      </c>
      <c r="G737" s="205" t="s">
        <v>279</v>
      </c>
      <c r="H737" s="207" t="s">
        <v>290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654</v>
      </c>
      <c r="C738" s="209" t="s">
        <v>653</v>
      </c>
      <c r="D738" s="72" t="str">
        <f t="shared" si="23"/>
        <v>jan/2018</v>
      </c>
      <c r="E738" s="206">
        <v>43110</v>
      </c>
      <c r="F738" s="205" t="s">
        <v>206</v>
      </c>
      <c r="G738" s="205" t="s">
        <v>279</v>
      </c>
      <c r="H738" s="207" t="s">
        <v>290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652</v>
      </c>
      <c r="C739" s="209" t="s">
        <v>653</v>
      </c>
      <c r="D739" s="72" t="str">
        <f t="shared" si="23"/>
        <v>jan/2018</v>
      </c>
      <c r="E739" s="206">
        <v>43110</v>
      </c>
      <c r="F739" s="205" t="s">
        <v>206</v>
      </c>
      <c r="G739" s="205" t="s">
        <v>279</v>
      </c>
      <c r="H739" s="207" t="s">
        <v>290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652</v>
      </c>
      <c r="C740" s="209" t="s">
        <v>653</v>
      </c>
      <c r="D740" s="72" t="str">
        <f t="shared" si="23"/>
        <v>jan/2018</v>
      </c>
      <c r="E740" s="206">
        <v>43110</v>
      </c>
      <c r="F740" s="205" t="s">
        <v>206</v>
      </c>
      <c r="G740" s="205" t="s">
        <v>279</v>
      </c>
      <c r="H740" s="207" t="s">
        <v>290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652</v>
      </c>
      <c r="C741" s="209" t="s">
        <v>653</v>
      </c>
      <c r="D741" s="72" t="str">
        <f t="shared" si="23"/>
        <v>jan/2018</v>
      </c>
      <c r="E741" s="206">
        <v>43110</v>
      </c>
      <c r="F741" s="205" t="s">
        <v>206</v>
      </c>
      <c r="G741" s="205" t="s">
        <v>279</v>
      </c>
      <c r="H741" s="207" t="s">
        <v>290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652</v>
      </c>
      <c r="C742" s="209" t="s">
        <v>653</v>
      </c>
      <c r="D742" s="72" t="str">
        <f t="shared" si="23"/>
        <v>jan/2018</v>
      </c>
      <c r="E742" s="206">
        <v>43110</v>
      </c>
      <c r="F742" s="205" t="s">
        <v>206</v>
      </c>
      <c r="G742" s="205" t="s">
        <v>279</v>
      </c>
      <c r="H742" s="207" t="s">
        <v>290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652</v>
      </c>
      <c r="C743" s="209" t="s">
        <v>653</v>
      </c>
      <c r="D743" s="72" t="str">
        <f t="shared" si="23"/>
        <v>jan/2018</v>
      </c>
      <c r="E743" s="206">
        <v>43111</v>
      </c>
      <c r="F743" s="205" t="s">
        <v>288</v>
      </c>
      <c r="G743" s="205" t="s">
        <v>279</v>
      </c>
      <c r="H743" s="207" t="s">
        <v>954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652</v>
      </c>
      <c r="C744" s="209" t="s">
        <v>653</v>
      </c>
      <c r="D744" s="72" t="str">
        <f t="shared" si="23"/>
        <v>jan/2018</v>
      </c>
      <c r="E744" s="206">
        <v>43111</v>
      </c>
      <c r="F744" s="205" t="s">
        <v>199</v>
      </c>
      <c r="G744" s="205" t="s">
        <v>279</v>
      </c>
      <c r="H744" s="207" t="s">
        <v>200</v>
      </c>
      <c r="I744" s="207" t="s">
        <v>284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652</v>
      </c>
      <c r="C745" s="209" t="s">
        <v>653</v>
      </c>
      <c r="D745" s="72" t="str">
        <f t="shared" si="23"/>
        <v>jan/2018</v>
      </c>
      <c r="E745" s="206">
        <v>43111</v>
      </c>
      <c r="F745" s="205" t="s">
        <v>206</v>
      </c>
      <c r="G745" s="205" t="s">
        <v>279</v>
      </c>
      <c r="H745" s="207" t="s">
        <v>290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652</v>
      </c>
      <c r="C746" s="209" t="s">
        <v>653</v>
      </c>
      <c r="D746" s="72" t="str">
        <f t="shared" si="23"/>
        <v>jan/2018</v>
      </c>
      <c r="E746" s="206">
        <v>43112</v>
      </c>
      <c r="F746" s="205" t="s">
        <v>305</v>
      </c>
      <c r="G746" s="205" t="s">
        <v>279</v>
      </c>
      <c r="H746" s="207" t="s">
        <v>209</v>
      </c>
      <c r="I746" s="207" t="s">
        <v>260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652</v>
      </c>
      <c r="C747" s="209" t="s">
        <v>653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279</v>
      </c>
      <c r="H747" s="207" t="s">
        <v>177</v>
      </c>
      <c r="I747" s="207" t="s">
        <v>233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652</v>
      </c>
      <c r="C748" s="209" t="s">
        <v>653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279</v>
      </c>
      <c r="H748" s="207" t="s">
        <v>177</v>
      </c>
      <c r="I748" s="207" t="s">
        <v>232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652</v>
      </c>
      <c r="C749" s="209" t="s">
        <v>653</v>
      </c>
      <c r="D749" s="72" t="str">
        <f t="shared" si="23"/>
        <v>jan/2018</v>
      </c>
      <c r="E749" s="206">
        <v>43112</v>
      </c>
      <c r="F749" s="205">
        <v>7687</v>
      </c>
      <c r="G749" s="205" t="s">
        <v>279</v>
      </c>
      <c r="H749" s="207" t="s">
        <v>956</v>
      </c>
      <c r="I749" s="207" t="s">
        <v>232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652</v>
      </c>
      <c r="C750" s="209" t="s">
        <v>653</v>
      </c>
      <c r="D750" s="72" t="str">
        <f t="shared" si="23"/>
        <v>jan/2018</v>
      </c>
      <c r="E750" s="206">
        <v>43112</v>
      </c>
      <c r="F750" s="205">
        <v>8412</v>
      </c>
      <c r="G750" s="205" t="s">
        <v>279</v>
      </c>
      <c r="H750" s="207" t="s">
        <v>957</v>
      </c>
      <c r="I750" s="207" t="s">
        <v>245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652</v>
      </c>
      <c r="C751" s="209" t="s">
        <v>653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279</v>
      </c>
      <c r="H751" s="207" t="s">
        <v>182</v>
      </c>
      <c r="I751" s="207" t="s">
        <v>233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652</v>
      </c>
      <c r="C752" s="209" t="s">
        <v>653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279</v>
      </c>
      <c r="H752" s="207" t="s">
        <v>182</v>
      </c>
      <c r="I752" s="207" t="s">
        <v>233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652</v>
      </c>
      <c r="C753" s="209" t="s">
        <v>653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279</v>
      </c>
      <c r="H753" s="207" t="s">
        <v>182</v>
      </c>
      <c r="I753" s="207" t="s">
        <v>232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652</v>
      </c>
      <c r="C754" s="209" t="s">
        <v>653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295</v>
      </c>
      <c r="H754" s="207" t="s">
        <v>283</v>
      </c>
      <c r="I754" s="207" t="s">
        <v>233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652</v>
      </c>
      <c r="C755" s="209" t="s">
        <v>653</v>
      </c>
      <c r="D755" s="72" t="str">
        <f t="shared" si="23"/>
        <v>jan/2018</v>
      </c>
      <c r="E755" s="206">
        <v>43112</v>
      </c>
      <c r="F755" s="205" t="s">
        <v>199</v>
      </c>
      <c r="G755" s="205" t="s">
        <v>279</v>
      </c>
      <c r="H755" s="207" t="s">
        <v>200</v>
      </c>
      <c r="I755" s="207" t="s">
        <v>284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652</v>
      </c>
      <c r="C756" s="209" t="s">
        <v>653</v>
      </c>
      <c r="D756" s="72" t="str">
        <f t="shared" si="23"/>
        <v>jan/2018</v>
      </c>
      <c r="E756" s="206">
        <v>43112</v>
      </c>
      <c r="F756" s="205" t="s">
        <v>206</v>
      </c>
      <c r="G756" s="205" t="s">
        <v>279</v>
      </c>
      <c r="H756" s="207" t="s">
        <v>290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652</v>
      </c>
      <c r="C757" s="209" t="s">
        <v>653</v>
      </c>
      <c r="D757" s="72" t="str">
        <f t="shared" si="23"/>
        <v>jan/2018</v>
      </c>
      <c r="E757" s="206">
        <v>43112</v>
      </c>
      <c r="F757" s="205" t="s">
        <v>206</v>
      </c>
      <c r="G757" s="205" t="s">
        <v>279</v>
      </c>
      <c r="H757" s="207" t="s">
        <v>290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652</v>
      </c>
      <c r="C758" s="209" t="s">
        <v>653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279</v>
      </c>
      <c r="H758" s="207" t="s">
        <v>177</v>
      </c>
      <c r="I758" s="207" t="s">
        <v>233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652</v>
      </c>
      <c r="C759" s="209" t="s">
        <v>653</v>
      </c>
      <c r="D759" s="72" t="str">
        <f t="shared" si="23"/>
        <v>jan/2018</v>
      </c>
      <c r="E759" s="206">
        <v>43115</v>
      </c>
      <c r="F759" s="205" t="s">
        <v>206</v>
      </c>
      <c r="G759" s="205" t="s">
        <v>279</v>
      </c>
      <c r="H759" s="207" t="s">
        <v>312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652</v>
      </c>
      <c r="C760" s="209" t="s">
        <v>653</v>
      </c>
      <c r="D760" s="72" t="str">
        <f t="shared" si="23"/>
        <v>jan/2018</v>
      </c>
      <c r="E760" s="206">
        <v>43115</v>
      </c>
      <c r="F760" s="205">
        <v>9450</v>
      </c>
      <c r="G760" s="205" t="s">
        <v>279</v>
      </c>
      <c r="H760" s="207" t="s">
        <v>959</v>
      </c>
      <c r="I760" s="207" t="s">
        <v>233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652</v>
      </c>
      <c r="C761" s="209" t="s">
        <v>653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279</v>
      </c>
      <c r="H761" s="207" t="s">
        <v>374</v>
      </c>
      <c r="I761" s="207" t="s">
        <v>233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652</v>
      </c>
      <c r="C762" s="209" t="s">
        <v>653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279</v>
      </c>
      <c r="H762" s="207" t="s">
        <v>862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652</v>
      </c>
      <c r="C763" s="209" t="s">
        <v>653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279</v>
      </c>
      <c r="H763" s="207" t="s">
        <v>862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652</v>
      </c>
      <c r="C764" s="209" t="s">
        <v>653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279</v>
      </c>
      <c r="H764" s="207" t="s">
        <v>862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652</v>
      </c>
      <c r="C765" s="209" t="s">
        <v>653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279</v>
      </c>
      <c r="H765" s="207" t="s">
        <v>862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652</v>
      </c>
      <c r="C766" s="209" t="s">
        <v>653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279</v>
      </c>
      <c r="H766" s="207" t="s">
        <v>862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652</v>
      </c>
      <c r="C767" s="209" t="s">
        <v>653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279</v>
      </c>
      <c r="H767" s="207" t="s">
        <v>862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652</v>
      </c>
      <c r="C768" s="209" t="s">
        <v>653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279</v>
      </c>
      <c r="H768" s="207" t="s">
        <v>282</v>
      </c>
      <c r="I768" s="207" t="s">
        <v>233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652</v>
      </c>
      <c r="C769" s="209" t="s">
        <v>653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279</v>
      </c>
      <c r="H769" s="207" t="s">
        <v>960</v>
      </c>
      <c r="I769" s="207" t="s">
        <v>345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652</v>
      </c>
      <c r="C770" s="209" t="s">
        <v>653</v>
      </c>
      <c r="D770" s="72" t="str">
        <f t="shared" si="23"/>
        <v>jan/2018</v>
      </c>
      <c r="E770" s="206">
        <v>43115</v>
      </c>
      <c r="F770" s="205">
        <v>8482</v>
      </c>
      <c r="G770" s="205" t="s">
        <v>279</v>
      </c>
      <c r="H770" s="207" t="s">
        <v>957</v>
      </c>
      <c r="I770" s="207" t="s">
        <v>241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652</v>
      </c>
      <c r="C771" s="209" t="s">
        <v>653</v>
      </c>
      <c r="D771" s="72" t="str">
        <f t="shared" si="23"/>
        <v>jan/2018</v>
      </c>
      <c r="E771" s="206">
        <v>43115</v>
      </c>
      <c r="F771" s="205">
        <v>974</v>
      </c>
      <c r="G771" s="205" t="s">
        <v>279</v>
      </c>
      <c r="H771" s="207" t="s">
        <v>961</v>
      </c>
      <c r="I771" s="207" t="s">
        <v>239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652</v>
      </c>
      <c r="C772" s="209" t="s">
        <v>653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279</v>
      </c>
      <c r="H772" s="207" t="s">
        <v>962</v>
      </c>
      <c r="I772" s="207" t="s">
        <v>232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652</v>
      </c>
      <c r="C773" s="209" t="s">
        <v>653</v>
      </c>
      <c r="D773" s="72" t="str">
        <f t="shared" si="25"/>
        <v>jan/2018</v>
      </c>
      <c r="E773" s="206">
        <v>43115</v>
      </c>
      <c r="F773" s="205" t="s">
        <v>199</v>
      </c>
      <c r="G773" s="205" t="s">
        <v>279</v>
      </c>
      <c r="H773" s="207" t="s">
        <v>200</v>
      </c>
      <c r="I773" s="207" t="s">
        <v>284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652</v>
      </c>
      <c r="C774" s="209" t="s">
        <v>653</v>
      </c>
      <c r="D774" s="72" t="str">
        <f t="shared" si="25"/>
        <v>jan/2018</v>
      </c>
      <c r="E774" s="206">
        <v>43115</v>
      </c>
      <c r="F774" s="205">
        <v>7803</v>
      </c>
      <c r="G774" s="205" t="s">
        <v>279</v>
      </c>
      <c r="H774" s="207" t="s">
        <v>301</v>
      </c>
      <c r="I774" s="207" t="s">
        <v>345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652</v>
      </c>
      <c r="C775" s="209" t="s">
        <v>653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279</v>
      </c>
      <c r="H775" s="207" t="s">
        <v>963</v>
      </c>
      <c r="I775" s="207" t="s">
        <v>239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652</v>
      </c>
      <c r="C776" s="209" t="s">
        <v>653</v>
      </c>
      <c r="D776" s="72" t="str">
        <f t="shared" si="25"/>
        <v>jan/2018</v>
      </c>
      <c r="E776" s="206">
        <v>43115</v>
      </c>
      <c r="F776" s="205" t="s">
        <v>206</v>
      </c>
      <c r="G776" s="205" t="s">
        <v>279</v>
      </c>
      <c r="H776" s="207" t="s">
        <v>290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652</v>
      </c>
      <c r="C777" s="209" t="s">
        <v>653</v>
      </c>
      <c r="D777" s="72" t="str">
        <f t="shared" si="25"/>
        <v>jan/2018</v>
      </c>
      <c r="E777" s="206">
        <v>43115</v>
      </c>
      <c r="F777" s="205" t="s">
        <v>206</v>
      </c>
      <c r="G777" s="205" t="s">
        <v>279</v>
      </c>
      <c r="H777" s="207" t="s">
        <v>290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652</v>
      </c>
      <c r="C778" s="209" t="s">
        <v>653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279</v>
      </c>
      <c r="H778" s="207" t="s">
        <v>300</v>
      </c>
      <c r="I778" s="207" t="s">
        <v>233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652</v>
      </c>
      <c r="C779" s="209" t="s">
        <v>653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279</v>
      </c>
      <c r="H779" s="207" t="s">
        <v>177</v>
      </c>
      <c r="I779" s="207" t="s">
        <v>252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652</v>
      </c>
      <c r="C780" s="209" t="s">
        <v>653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279</v>
      </c>
      <c r="H780" s="207" t="s">
        <v>177</v>
      </c>
      <c r="I780" s="207" t="s">
        <v>232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652</v>
      </c>
      <c r="C781" s="209" t="s">
        <v>653</v>
      </c>
      <c r="D781" s="72" t="str">
        <f t="shared" si="25"/>
        <v>jan/2018</v>
      </c>
      <c r="E781" s="206">
        <v>43116</v>
      </c>
      <c r="F781" s="205">
        <v>9283</v>
      </c>
      <c r="G781" s="205" t="s">
        <v>279</v>
      </c>
      <c r="H781" s="207" t="s">
        <v>196</v>
      </c>
      <c r="I781" s="207" t="s">
        <v>241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652</v>
      </c>
      <c r="C782" s="209" t="s">
        <v>653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279</v>
      </c>
      <c r="H782" s="207" t="s">
        <v>956</v>
      </c>
      <c r="I782" s="207" t="s">
        <v>232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652</v>
      </c>
      <c r="C783" s="209" t="s">
        <v>653</v>
      </c>
      <c r="D783" s="72" t="str">
        <f t="shared" si="25"/>
        <v>jan/2018</v>
      </c>
      <c r="E783" s="206">
        <v>43116</v>
      </c>
      <c r="F783" s="205">
        <v>7811</v>
      </c>
      <c r="G783" s="205" t="s">
        <v>279</v>
      </c>
      <c r="H783" s="207" t="s">
        <v>956</v>
      </c>
      <c r="I783" s="207" t="s">
        <v>232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652</v>
      </c>
      <c r="C784" s="209" t="s">
        <v>653</v>
      </c>
      <c r="D784" s="72" t="str">
        <f t="shared" si="25"/>
        <v>jan/2018</v>
      </c>
      <c r="E784" s="206">
        <v>43116</v>
      </c>
      <c r="F784" s="205" t="s">
        <v>305</v>
      </c>
      <c r="G784" s="205" t="s">
        <v>279</v>
      </c>
      <c r="H784" s="207" t="s">
        <v>212</v>
      </c>
      <c r="I784" s="207" t="s">
        <v>260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652</v>
      </c>
      <c r="C785" s="209" t="s">
        <v>653</v>
      </c>
      <c r="D785" s="72" t="str">
        <f t="shared" si="25"/>
        <v>jan/2018</v>
      </c>
      <c r="E785" s="206">
        <v>43116</v>
      </c>
      <c r="F785" s="205" t="s">
        <v>305</v>
      </c>
      <c r="G785" s="205" t="s">
        <v>279</v>
      </c>
      <c r="H785" s="207" t="s">
        <v>212</v>
      </c>
      <c r="I785" s="207" t="s">
        <v>260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652</v>
      </c>
      <c r="C786" s="209" t="s">
        <v>653</v>
      </c>
      <c r="D786" s="72" t="str">
        <f t="shared" si="25"/>
        <v>jan/2018</v>
      </c>
      <c r="E786" s="206">
        <v>43116</v>
      </c>
      <c r="F786" s="205" t="s">
        <v>638</v>
      </c>
      <c r="G786" s="205" t="s">
        <v>279</v>
      </c>
      <c r="H786" s="207" t="s">
        <v>920</v>
      </c>
      <c r="I786" s="207" t="s">
        <v>215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652</v>
      </c>
      <c r="C787" s="209" t="s">
        <v>653</v>
      </c>
      <c r="D787" s="72" t="str">
        <f t="shared" si="25"/>
        <v>jan/2018</v>
      </c>
      <c r="E787" s="206">
        <v>43116</v>
      </c>
      <c r="F787" s="205">
        <v>8435</v>
      </c>
      <c r="G787" s="205" t="s">
        <v>279</v>
      </c>
      <c r="H787" s="207" t="s">
        <v>957</v>
      </c>
      <c r="I787" s="207" t="s">
        <v>241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652</v>
      </c>
      <c r="C788" s="209" t="s">
        <v>653</v>
      </c>
      <c r="D788" s="72" t="str">
        <f t="shared" si="25"/>
        <v>jan/2018</v>
      </c>
      <c r="E788" s="206">
        <v>43116</v>
      </c>
      <c r="F788" s="205">
        <v>9684</v>
      </c>
      <c r="G788" s="205" t="s">
        <v>279</v>
      </c>
      <c r="H788" s="207" t="s">
        <v>962</v>
      </c>
      <c r="I788" s="207" t="s">
        <v>234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652</v>
      </c>
      <c r="C789" s="209" t="s">
        <v>653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279</v>
      </c>
      <c r="H789" s="207" t="s">
        <v>283</v>
      </c>
      <c r="I789" s="207" t="s">
        <v>233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652</v>
      </c>
      <c r="C790" s="209" t="s">
        <v>653</v>
      </c>
      <c r="D790" s="72" t="str">
        <f t="shared" si="25"/>
        <v>jan/2018</v>
      </c>
      <c r="E790" s="206">
        <v>43116</v>
      </c>
      <c r="F790" s="205" t="s">
        <v>199</v>
      </c>
      <c r="G790" s="205" t="s">
        <v>279</v>
      </c>
      <c r="H790" s="207" t="s">
        <v>200</v>
      </c>
      <c r="I790" s="207" t="s">
        <v>284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652</v>
      </c>
      <c r="C791" s="209" t="s">
        <v>653</v>
      </c>
      <c r="D791" s="72" t="str">
        <f t="shared" si="25"/>
        <v>jan/2018</v>
      </c>
      <c r="E791" s="206">
        <v>43116</v>
      </c>
      <c r="F791" s="205">
        <v>5023</v>
      </c>
      <c r="G791" s="205" t="s">
        <v>279</v>
      </c>
      <c r="H791" s="207" t="s">
        <v>463</v>
      </c>
      <c r="I791" s="207" t="s">
        <v>237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652</v>
      </c>
      <c r="C792" s="209" t="s">
        <v>653</v>
      </c>
      <c r="D792" s="72" t="str">
        <f t="shared" si="25"/>
        <v>jan/2018</v>
      </c>
      <c r="E792" s="206">
        <v>43116</v>
      </c>
      <c r="F792" s="205" t="s">
        <v>206</v>
      </c>
      <c r="G792" s="205" t="s">
        <v>279</v>
      </c>
      <c r="H792" s="207" t="s">
        <v>290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652</v>
      </c>
      <c r="C793" s="209" t="s">
        <v>653</v>
      </c>
      <c r="D793" s="72" t="str">
        <f t="shared" si="25"/>
        <v>jan/2018</v>
      </c>
      <c r="E793" s="206">
        <v>43116</v>
      </c>
      <c r="F793" s="205" t="s">
        <v>206</v>
      </c>
      <c r="G793" s="205" t="s">
        <v>279</v>
      </c>
      <c r="H793" s="207" t="s">
        <v>290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652</v>
      </c>
      <c r="C794" s="209" t="s">
        <v>653</v>
      </c>
      <c r="D794" s="72" t="str">
        <f t="shared" si="25"/>
        <v>jan/2018</v>
      </c>
      <c r="E794" s="206">
        <v>43116</v>
      </c>
      <c r="F794" s="205" t="s">
        <v>206</v>
      </c>
      <c r="G794" s="205" t="s">
        <v>279</v>
      </c>
      <c r="H794" s="207" t="s">
        <v>290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652</v>
      </c>
      <c r="C795" s="209" t="s">
        <v>653</v>
      </c>
      <c r="D795" s="72" t="str">
        <f t="shared" si="25"/>
        <v>jan/2018</v>
      </c>
      <c r="E795" s="206">
        <v>43116</v>
      </c>
      <c r="F795" s="205" t="s">
        <v>206</v>
      </c>
      <c r="G795" s="205" t="s">
        <v>279</v>
      </c>
      <c r="H795" s="207" t="s">
        <v>290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652</v>
      </c>
      <c r="C796" s="209" t="s">
        <v>653</v>
      </c>
      <c r="D796" s="72" t="str">
        <f t="shared" si="25"/>
        <v>jan/2018</v>
      </c>
      <c r="E796" s="206">
        <v>43116</v>
      </c>
      <c r="F796" s="205" t="s">
        <v>206</v>
      </c>
      <c r="G796" s="205" t="s">
        <v>279</v>
      </c>
      <c r="H796" s="207" t="s">
        <v>290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652</v>
      </c>
      <c r="C797" s="209" t="s">
        <v>653</v>
      </c>
      <c r="D797" s="72" t="str">
        <f t="shared" si="25"/>
        <v>jan/2018</v>
      </c>
      <c r="E797" s="206">
        <v>43116</v>
      </c>
      <c r="F797" s="205" t="s">
        <v>206</v>
      </c>
      <c r="G797" s="205" t="s">
        <v>279</v>
      </c>
      <c r="H797" s="207" t="s">
        <v>290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652</v>
      </c>
      <c r="C798" s="209" t="s">
        <v>653</v>
      </c>
      <c r="D798" s="72" t="str">
        <f t="shared" si="25"/>
        <v>jan/2018</v>
      </c>
      <c r="E798" s="206">
        <v>43116</v>
      </c>
      <c r="F798" s="205" t="s">
        <v>206</v>
      </c>
      <c r="G798" s="205" t="s">
        <v>279</v>
      </c>
      <c r="H798" s="207" t="s">
        <v>290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652</v>
      </c>
      <c r="C799" s="209" t="s">
        <v>653</v>
      </c>
      <c r="D799" s="72" t="str">
        <f t="shared" si="25"/>
        <v>jan/2018</v>
      </c>
      <c r="E799" s="206">
        <v>43117</v>
      </c>
      <c r="F799" s="205">
        <v>1572</v>
      </c>
      <c r="G799" s="205" t="s">
        <v>279</v>
      </c>
      <c r="H799" s="207" t="s">
        <v>964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652</v>
      </c>
      <c r="C800" s="209" t="s">
        <v>653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279</v>
      </c>
      <c r="H800" s="207" t="s">
        <v>177</v>
      </c>
      <c r="I800" s="207" t="s">
        <v>232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652</v>
      </c>
      <c r="C801" s="209" t="s">
        <v>653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279</v>
      </c>
      <c r="H801" s="207" t="s">
        <v>177</v>
      </c>
      <c r="I801" s="207" t="s">
        <v>232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654</v>
      </c>
      <c r="C802" s="209" t="s">
        <v>653</v>
      </c>
      <c r="D802" s="72" t="str">
        <f t="shared" si="25"/>
        <v>jan/2018</v>
      </c>
      <c r="E802" s="206">
        <v>43117</v>
      </c>
      <c r="F802" s="205" t="s">
        <v>197</v>
      </c>
      <c r="G802" s="205" t="s">
        <v>279</v>
      </c>
      <c r="H802" s="207" t="s">
        <v>286</v>
      </c>
      <c r="I802" s="207" t="s">
        <v>221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652</v>
      </c>
      <c r="C803" s="209" t="s">
        <v>653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279</v>
      </c>
      <c r="H803" s="207" t="s">
        <v>862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652</v>
      </c>
      <c r="C804" s="209" t="s">
        <v>653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279</v>
      </c>
      <c r="H804" s="207" t="s">
        <v>862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652</v>
      </c>
      <c r="C805" s="209" t="s">
        <v>653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279</v>
      </c>
      <c r="H805" s="207" t="s">
        <v>965</v>
      </c>
      <c r="I805" s="207" t="s">
        <v>239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652</v>
      </c>
      <c r="C806" s="209" t="s">
        <v>653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279</v>
      </c>
      <c r="H806" s="207" t="s">
        <v>343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652</v>
      </c>
      <c r="C807" s="209" t="s">
        <v>653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279</v>
      </c>
      <c r="H807" s="207" t="s">
        <v>283</v>
      </c>
      <c r="I807" s="207" t="s">
        <v>233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652</v>
      </c>
      <c r="C808" s="209" t="s">
        <v>653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295</v>
      </c>
      <c r="H808" s="207" t="s">
        <v>283</v>
      </c>
      <c r="I808" s="207" t="s">
        <v>232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652</v>
      </c>
      <c r="C809" s="209" t="s">
        <v>653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279</v>
      </c>
      <c r="H809" s="207" t="s">
        <v>283</v>
      </c>
      <c r="I809" s="207" t="s">
        <v>232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652</v>
      </c>
      <c r="C810" s="209" t="s">
        <v>653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295</v>
      </c>
      <c r="H810" s="207" t="s">
        <v>283</v>
      </c>
      <c r="I810" s="207" t="s">
        <v>233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654</v>
      </c>
      <c r="C811" s="209" t="s">
        <v>653</v>
      </c>
      <c r="D811" s="72" t="str">
        <f t="shared" si="25"/>
        <v>jan/2018</v>
      </c>
      <c r="E811" s="206">
        <v>43117</v>
      </c>
      <c r="F811" s="205" t="s">
        <v>199</v>
      </c>
      <c r="G811" s="205" t="s">
        <v>279</v>
      </c>
      <c r="H811" s="207" t="s">
        <v>200</v>
      </c>
      <c r="I811" s="207" t="s">
        <v>284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652</v>
      </c>
      <c r="C812" s="209" t="s">
        <v>653</v>
      </c>
      <c r="D812" s="72" t="str">
        <f t="shared" si="25"/>
        <v>jan/2018</v>
      </c>
      <c r="E812" s="206">
        <v>43117</v>
      </c>
      <c r="F812" s="205" t="s">
        <v>199</v>
      </c>
      <c r="G812" s="205" t="s">
        <v>279</v>
      </c>
      <c r="H812" s="207" t="s">
        <v>200</v>
      </c>
      <c r="I812" s="207" t="s">
        <v>284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652</v>
      </c>
      <c r="C813" s="209" t="s">
        <v>653</v>
      </c>
      <c r="D813" s="72" t="str">
        <f t="shared" si="25"/>
        <v>jan/2018</v>
      </c>
      <c r="E813" s="206">
        <v>43117</v>
      </c>
      <c r="F813" s="205">
        <v>7867</v>
      </c>
      <c r="G813" s="205" t="s">
        <v>279</v>
      </c>
      <c r="H813" s="207" t="s">
        <v>301</v>
      </c>
      <c r="I813" s="207" t="s">
        <v>345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652</v>
      </c>
      <c r="C814" s="209" t="s">
        <v>653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279</v>
      </c>
      <c r="H814" s="207" t="s">
        <v>966</v>
      </c>
      <c r="I814" s="207" t="s">
        <v>233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652</v>
      </c>
      <c r="C815" s="209" t="s">
        <v>653</v>
      </c>
      <c r="D815" s="72" t="str">
        <f t="shared" si="25"/>
        <v>jan/2018</v>
      </c>
      <c r="E815" s="206">
        <v>43117</v>
      </c>
      <c r="F815" s="205" t="s">
        <v>206</v>
      </c>
      <c r="G815" s="205" t="s">
        <v>279</v>
      </c>
      <c r="H815" s="207" t="s">
        <v>290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652</v>
      </c>
      <c r="C816" s="209" t="s">
        <v>653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279</v>
      </c>
      <c r="H816" s="209" t="s">
        <v>967</v>
      </c>
      <c r="I816" s="207" t="s">
        <v>233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652</v>
      </c>
      <c r="C817" s="209" t="s">
        <v>653</v>
      </c>
      <c r="D817" s="72" t="str">
        <f t="shared" si="25"/>
        <v>jan/2018</v>
      </c>
      <c r="E817" s="206">
        <v>43117</v>
      </c>
      <c r="F817" s="205">
        <v>4950</v>
      </c>
      <c r="G817" s="205" t="s">
        <v>279</v>
      </c>
      <c r="H817" s="207" t="s">
        <v>968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652</v>
      </c>
      <c r="C818" s="209" t="s">
        <v>653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279</v>
      </c>
      <c r="H818" s="207" t="s">
        <v>374</v>
      </c>
      <c r="I818" s="207" t="s">
        <v>232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652</v>
      </c>
      <c r="C819" s="209" t="s">
        <v>653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279</v>
      </c>
      <c r="H819" s="207" t="s">
        <v>969</v>
      </c>
      <c r="I819" s="207" t="s">
        <v>233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652</v>
      </c>
      <c r="C820" s="209" t="s">
        <v>653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279</v>
      </c>
      <c r="H820" s="207" t="s">
        <v>862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652</v>
      </c>
      <c r="C821" s="209" t="s">
        <v>653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279</v>
      </c>
      <c r="H821" s="207" t="s">
        <v>862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652</v>
      </c>
      <c r="C822" s="209" t="s">
        <v>653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279</v>
      </c>
      <c r="H822" s="207" t="s">
        <v>862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652</v>
      </c>
      <c r="C823" s="209" t="s">
        <v>653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279</v>
      </c>
      <c r="H823" s="207" t="s">
        <v>862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652</v>
      </c>
      <c r="C824" s="209" t="s">
        <v>653</v>
      </c>
      <c r="D824" s="72" t="str">
        <f t="shared" si="25"/>
        <v>jan/2018</v>
      </c>
      <c r="E824" s="206">
        <v>43118</v>
      </c>
      <c r="F824" s="205" t="s">
        <v>305</v>
      </c>
      <c r="G824" s="205" t="s">
        <v>279</v>
      </c>
      <c r="H824" s="207" t="s">
        <v>336</v>
      </c>
      <c r="I824" s="207" t="s">
        <v>260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652</v>
      </c>
      <c r="C825" s="209" t="s">
        <v>653</v>
      </c>
      <c r="D825" s="72" t="str">
        <f t="shared" si="25"/>
        <v>jan/2018</v>
      </c>
      <c r="E825" s="206">
        <v>43118</v>
      </c>
      <c r="F825" s="205" t="s">
        <v>288</v>
      </c>
      <c r="G825" s="205" t="s">
        <v>279</v>
      </c>
      <c r="H825" s="207" t="s">
        <v>970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652</v>
      </c>
      <c r="C826" s="209" t="s">
        <v>653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279</v>
      </c>
      <c r="H826" s="207" t="s">
        <v>283</v>
      </c>
      <c r="I826" s="207" t="s">
        <v>232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652</v>
      </c>
      <c r="C827" s="209" t="s">
        <v>653</v>
      </c>
      <c r="D827" s="72" t="str">
        <f t="shared" si="25"/>
        <v>jan/2018</v>
      </c>
      <c r="E827" s="206">
        <v>43118</v>
      </c>
      <c r="F827" s="205" t="s">
        <v>199</v>
      </c>
      <c r="G827" s="205" t="s">
        <v>279</v>
      </c>
      <c r="H827" s="207" t="s">
        <v>200</v>
      </c>
      <c r="I827" s="207" t="s">
        <v>284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652</v>
      </c>
      <c r="C828" s="209" t="s">
        <v>653</v>
      </c>
      <c r="D828" s="72" t="str">
        <f t="shared" si="25"/>
        <v>jan/2018</v>
      </c>
      <c r="E828" s="206">
        <v>43119</v>
      </c>
      <c r="F828" s="205">
        <v>5003</v>
      </c>
      <c r="G828" s="205" t="s">
        <v>279</v>
      </c>
      <c r="H828" s="207" t="s">
        <v>608</v>
      </c>
      <c r="I828" s="207" t="s">
        <v>233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652</v>
      </c>
      <c r="C829" s="209" t="s">
        <v>653</v>
      </c>
      <c r="D829" s="72" t="str">
        <f t="shared" si="25"/>
        <v>jan/2018</v>
      </c>
      <c r="E829" s="206">
        <v>43119</v>
      </c>
      <c r="F829" s="205" t="s">
        <v>971</v>
      </c>
      <c r="G829" s="205" t="s">
        <v>279</v>
      </c>
      <c r="H829" s="207" t="s">
        <v>972</v>
      </c>
      <c r="I829" s="207" t="s">
        <v>227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654</v>
      </c>
      <c r="C830" s="209" t="s">
        <v>653</v>
      </c>
      <c r="D830" s="72" t="str">
        <f t="shared" si="25"/>
        <v>jan/2018</v>
      </c>
      <c r="E830" s="206">
        <v>43119</v>
      </c>
      <c r="F830" s="205" t="s">
        <v>197</v>
      </c>
      <c r="G830" s="205" t="s">
        <v>279</v>
      </c>
      <c r="H830" s="207" t="s">
        <v>286</v>
      </c>
      <c r="I830" s="207" t="s">
        <v>221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652</v>
      </c>
      <c r="C831" s="209" t="s">
        <v>653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279</v>
      </c>
      <c r="H831" s="207" t="s">
        <v>374</v>
      </c>
      <c r="I831" s="207" t="s">
        <v>232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652</v>
      </c>
      <c r="C832" s="209" t="s">
        <v>653</v>
      </c>
      <c r="D832" s="72" t="str">
        <f t="shared" si="25"/>
        <v>jan/2018</v>
      </c>
      <c r="E832" s="206">
        <v>43119</v>
      </c>
      <c r="F832" s="205" t="s">
        <v>491</v>
      </c>
      <c r="G832" s="205" t="s">
        <v>279</v>
      </c>
      <c r="H832" s="207" t="s">
        <v>973</v>
      </c>
      <c r="I832" s="207" t="s">
        <v>227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652</v>
      </c>
      <c r="C833" s="209" t="s">
        <v>653</v>
      </c>
      <c r="D833" s="72" t="str">
        <f t="shared" si="25"/>
        <v>jan/2018</v>
      </c>
      <c r="E833" s="206">
        <v>43119</v>
      </c>
      <c r="F833" s="205">
        <v>8814</v>
      </c>
      <c r="G833" s="205" t="s">
        <v>279</v>
      </c>
      <c r="H833" s="207" t="s">
        <v>956</v>
      </c>
      <c r="I833" s="207" t="s">
        <v>232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652</v>
      </c>
      <c r="C834" s="209" t="s">
        <v>653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279</v>
      </c>
      <c r="H834" s="207" t="s">
        <v>862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652</v>
      </c>
      <c r="C835" s="209" t="s">
        <v>653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279</v>
      </c>
      <c r="H835" s="207" t="s">
        <v>862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652</v>
      </c>
      <c r="C836" s="209" t="s">
        <v>653</v>
      </c>
      <c r="D836" s="72" t="str">
        <f t="shared" ref="D836:D899" si="27">TEXT(E836,"mmm/aaaa")</f>
        <v>jan/2018</v>
      </c>
      <c r="E836" s="206">
        <v>43119</v>
      </c>
      <c r="F836" s="205" t="s">
        <v>321</v>
      </c>
      <c r="G836" s="205" t="s">
        <v>279</v>
      </c>
      <c r="H836" s="207" t="s">
        <v>322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652</v>
      </c>
      <c r="C837" s="209" t="s">
        <v>653</v>
      </c>
      <c r="D837" s="72" t="str">
        <f t="shared" si="27"/>
        <v>jan/2018</v>
      </c>
      <c r="E837" s="206">
        <v>43119</v>
      </c>
      <c r="F837" s="205" t="s">
        <v>430</v>
      </c>
      <c r="G837" s="205" t="s">
        <v>279</v>
      </c>
      <c r="H837" s="207" t="s">
        <v>974</v>
      </c>
      <c r="I837" s="207" t="s">
        <v>227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652</v>
      </c>
      <c r="C838" s="209" t="s">
        <v>653</v>
      </c>
      <c r="D838" s="72" t="str">
        <f t="shared" si="27"/>
        <v>jan/2018</v>
      </c>
      <c r="E838" s="206">
        <v>43119</v>
      </c>
      <c r="F838" s="205">
        <v>9885</v>
      </c>
      <c r="G838" s="205" t="s">
        <v>279</v>
      </c>
      <c r="H838" s="207" t="s">
        <v>333</v>
      </c>
      <c r="I838" s="207" t="s">
        <v>233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652</v>
      </c>
      <c r="C839" s="209" t="s">
        <v>653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279</v>
      </c>
      <c r="H839" s="207" t="s">
        <v>975</v>
      </c>
      <c r="I839" s="207" t="s">
        <v>236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652</v>
      </c>
      <c r="C840" s="209" t="s">
        <v>653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308</v>
      </c>
      <c r="H840" s="207" t="s">
        <v>343</v>
      </c>
      <c r="I840" s="207" t="s">
        <v>232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652</v>
      </c>
      <c r="C841" s="209" t="s">
        <v>653</v>
      </c>
      <c r="D841" s="72" t="str">
        <f t="shared" si="27"/>
        <v>jan/2018</v>
      </c>
      <c r="E841" s="206">
        <v>43119</v>
      </c>
      <c r="F841" s="205">
        <v>8482</v>
      </c>
      <c r="G841" s="205" t="s">
        <v>279</v>
      </c>
      <c r="H841" s="207" t="s">
        <v>957</v>
      </c>
      <c r="I841" s="207" t="s">
        <v>241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652</v>
      </c>
      <c r="C842" s="209" t="s">
        <v>653</v>
      </c>
      <c r="D842" s="72" t="str">
        <f t="shared" si="27"/>
        <v>jan/2018</v>
      </c>
      <c r="E842" s="206">
        <v>43119</v>
      </c>
      <c r="F842" s="205">
        <v>8481</v>
      </c>
      <c r="G842" s="205" t="s">
        <v>279</v>
      </c>
      <c r="H842" s="207" t="s">
        <v>957</v>
      </c>
      <c r="I842" s="207" t="s">
        <v>345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652</v>
      </c>
      <c r="C843" s="209" t="s">
        <v>653</v>
      </c>
      <c r="D843" s="72" t="str">
        <f t="shared" si="27"/>
        <v>jan/2018</v>
      </c>
      <c r="E843" s="206">
        <v>43119</v>
      </c>
      <c r="F843" s="205">
        <v>8480</v>
      </c>
      <c r="G843" s="205" t="s">
        <v>279</v>
      </c>
      <c r="H843" s="207" t="s">
        <v>957</v>
      </c>
      <c r="I843" s="207" t="s">
        <v>241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652</v>
      </c>
      <c r="C844" s="209" t="s">
        <v>653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279</v>
      </c>
      <c r="H844" s="207" t="s">
        <v>182</v>
      </c>
      <c r="I844" s="207" t="s">
        <v>232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652</v>
      </c>
      <c r="C845" s="209" t="s">
        <v>653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279</v>
      </c>
      <c r="H845" s="207" t="s">
        <v>182</v>
      </c>
      <c r="I845" s="207" t="s">
        <v>233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652</v>
      </c>
      <c r="C846" s="209" t="s">
        <v>653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279</v>
      </c>
      <c r="H846" s="207" t="s">
        <v>182</v>
      </c>
      <c r="I846" s="207" t="s">
        <v>235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652</v>
      </c>
      <c r="C847" s="209" t="s">
        <v>653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279</v>
      </c>
      <c r="H847" s="207" t="s">
        <v>182</v>
      </c>
      <c r="I847" s="207" t="s">
        <v>233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652</v>
      </c>
      <c r="C848" s="209" t="s">
        <v>653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279</v>
      </c>
      <c r="H848" s="207" t="s">
        <v>182</v>
      </c>
      <c r="I848" s="207" t="s">
        <v>233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652</v>
      </c>
      <c r="C849" s="209" t="s">
        <v>653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279</v>
      </c>
      <c r="H849" s="207" t="s">
        <v>182</v>
      </c>
      <c r="I849" s="207" t="s">
        <v>232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652</v>
      </c>
      <c r="C850" s="209" t="s">
        <v>653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279</v>
      </c>
      <c r="H850" s="207" t="s">
        <v>182</v>
      </c>
      <c r="I850" s="207" t="s">
        <v>233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652</v>
      </c>
      <c r="C851" s="209" t="s">
        <v>653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279</v>
      </c>
      <c r="H851" s="207" t="s">
        <v>182</v>
      </c>
      <c r="I851" s="207" t="s">
        <v>233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652</v>
      </c>
      <c r="C852" s="209" t="s">
        <v>653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279</v>
      </c>
      <c r="H852" s="207" t="s">
        <v>182</v>
      </c>
      <c r="I852" s="207" t="s">
        <v>242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652</v>
      </c>
      <c r="C853" s="209" t="s">
        <v>653</v>
      </c>
      <c r="D853" s="72" t="str">
        <f t="shared" si="27"/>
        <v>jan/2018</v>
      </c>
      <c r="E853" s="206">
        <v>43119</v>
      </c>
      <c r="F853" s="205" t="s">
        <v>424</v>
      </c>
      <c r="G853" s="205" t="s">
        <v>279</v>
      </c>
      <c r="H853" s="207" t="s">
        <v>976</v>
      </c>
      <c r="I853" s="209" t="s">
        <v>252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652</v>
      </c>
      <c r="C854" s="209" t="s">
        <v>653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295</v>
      </c>
      <c r="H854" s="207" t="s">
        <v>283</v>
      </c>
      <c r="I854" s="207" t="s">
        <v>233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654</v>
      </c>
      <c r="C855" s="209" t="s">
        <v>653</v>
      </c>
      <c r="D855" s="72" t="str">
        <f t="shared" si="27"/>
        <v>jan/2018</v>
      </c>
      <c r="E855" s="206">
        <v>43119</v>
      </c>
      <c r="F855" s="205" t="s">
        <v>199</v>
      </c>
      <c r="G855" s="205" t="s">
        <v>279</v>
      </c>
      <c r="H855" s="207" t="s">
        <v>200</v>
      </c>
      <c r="I855" s="207" t="s">
        <v>284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652</v>
      </c>
      <c r="C856" s="209" t="s">
        <v>653</v>
      </c>
      <c r="D856" s="72" t="str">
        <f t="shared" si="27"/>
        <v>jan/2018</v>
      </c>
      <c r="E856" s="206">
        <v>43119</v>
      </c>
      <c r="F856" s="205" t="s">
        <v>199</v>
      </c>
      <c r="G856" s="205" t="s">
        <v>279</v>
      </c>
      <c r="H856" s="207" t="s">
        <v>200</v>
      </c>
      <c r="I856" s="207" t="s">
        <v>284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652</v>
      </c>
      <c r="C857" s="209" t="s">
        <v>653</v>
      </c>
      <c r="D857" s="72" t="str">
        <f t="shared" si="27"/>
        <v>jan/2018</v>
      </c>
      <c r="E857" s="206">
        <v>43119</v>
      </c>
      <c r="F857" s="205" t="s">
        <v>977</v>
      </c>
      <c r="G857" s="205" t="s">
        <v>279</v>
      </c>
      <c r="H857" s="207" t="s">
        <v>978</v>
      </c>
      <c r="I857" s="207" t="s">
        <v>227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652</v>
      </c>
      <c r="C858" s="209" t="s">
        <v>653</v>
      </c>
      <c r="D858" s="72" t="str">
        <f t="shared" si="27"/>
        <v>jan/2018</v>
      </c>
      <c r="E858" s="206">
        <v>43119</v>
      </c>
      <c r="F858" s="205" t="s">
        <v>979</v>
      </c>
      <c r="G858" s="205" t="s">
        <v>279</v>
      </c>
      <c r="H858" s="207" t="s">
        <v>978</v>
      </c>
      <c r="I858" s="207" t="s">
        <v>227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652</v>
      </c>
      <c r="C859" s="209" t="s">
        <v>653</v>
      </c>
      <c r="D859" s="72" t="str">
        <f t="shared" si="27"/>
        <v>jan/2018</v>
      </c>
      <c r="E859" s="206">
        <v>43119</v>
      </c>
      <c r="F859" s="205" t="s">
        <v>980</v>
      </c>
      <c r="G859" s="205" t="s">
        <v>279</v>
      </c>
      <c r="H859" s="207" t="s">
        <v>978</v>
      </c>
      <c r="I859" s="207" t="s">
        <v>227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652</v>
      </c>
      <c r="C860" s="209" t="s">
        <v>653</v>
      </c>
      <c r="D860" s="72" t="str">
        <f t="shared" si="27"/>
        <v>jan/2018</v>
      </c>
      <c r="E860" s="206">
        <v>43119</v>
      </c>
      <c r="F860" s="205" t="s">
        <v>981</v>
      </c>
      <c r="G860" s="205" t="s">
        <v>279</v>
      </c>
      <c r="H860" s="207" t="s">
        <v>978</v>
      </c>
      <c r="I860" s="207" t="s">
        <v>227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652</v>
      </c>
      <c r="C861" s="209" t="s">
        <v>653</v>
      </c>
      <c r="D861" s="72" t="str">
        <f t="shared" si="27"/>
        <v>jan/2018</v>
      </c>
      <c r="E861" s="206">
        <v>43119</v>
      </c>
      <c r="F861" s="205" t="s">
        <v>206</v>
      </c>
      <c r="G861" s="205" t="s">
        <v>279</v>
      </c>
      <c r="H861" s="207" t="s">
        <v>290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652</v>
      </c>
      <c r="C862" s="209" t="s">
        <v>653</v>
      </c>
      <c r="D862" s="72" t="str">
        <f t="shared" si="27"/>
        <v>jan/2018</v>
      </c>
      <c r="E862" s="206">
        <v>43119</v>
      </c>
      <c r="F862" s="205" t="s">
        <v>206</v>
      </c>
      <c r="G862" s="205" t="s">
        <v>279</v>
      </c>
      <c r="H862" s="207" t="s">
        <v>290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652</v>
      </c>
      <c r="C863" s="209" t="s">
        <v>653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279</v>
      </c>
      <c r="H863" s="209" t="s">
        <v>967</v>
      </c>
      <c r="I863" s="207" t="s">
        <v>233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652</v>
      </c>
      <c r="C864" s="209" t="s">
        <v>653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279</v>
      </c>
      <c r="H864" s="207" t="s">
        <v>350</v>
      </c>
      <c r="I864" s="207" t="s">
        <v>232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652</v>
      </c>
      <c r="C865" s="209" t="s">
        <v>653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279</v>
      </c>
      <c r="H865" s="207" t="s">
        <v>350</v>
      </c>
      <c r="I865" s="207" t="s">
        <v>233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652</v>
      </c>
      <c r="C866" s="209" t="s">
        <v>653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279</v>
      </c>
      <c r="H866" s="207" t="s">
        <v>350</v>
      </c>
      <c r="I866" s="207" t="s">
        <v>233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652</v>
      </c>
      <c r="C867" s="209" t="s">
        <v>653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279</v>
      </c>
      <c r="H867" s="207" t="s">
        <v>177</v>
      </c>
      <c r="I867" s="207" t="s">
        <v>232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652</v>
      </c>
      <c r="C868" s="209" t="s">
        <v>653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279</v>
      </c>
      <c r="H868" s="207" t="s">
        <v>177</v>
      </c>
      <c r="I868" s="207" t="s">
        <v>233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652</v>
      </c>
      <c r="C869" s="209" t="s">
        <v>653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279</v>
      </c>
      <c r="H869" s="207" t="s">
        <v>177</v>
      </c>
      <c r="I869" s="207" t="s">
        <v>233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652</v>
      </c>
      <c r="C870" s="209" t="s">
        <v>653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279</v>
      </c>
      <c r="H870" s="207" t="s">
        <v>177</v>
      </c>
      <c r="I870" s="207" t="s">
        <v>233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652</v>
      </c>
      <c r="C871" s="209" t="s">
        <v>653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279</v>
      </c>
      <c r="H871" s="207" t="s">
        <v>177</v>
      </c>
      <c r="I871" s="207" t="s">
        <v>233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652</v>
      </c>
      <c r="C872" s="209" t="s">
        <v>653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279</v>
      </c>
      <c r="H872" s="207" t="s">
        <v>177</v>
      </c>
      <c r="I872" s="207" t="s">
        <v>232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652</v>
      </c>
      <c r="C873" s="209" t="s">
        <v>653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279</v>
      </c>
      <c r="H873" s="207" t="s">
        <v>177</v>
      </c>
      <c r="I873" s="207" t="s">
        <v>233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652</v>
      </c>
      <c r="C874" s="209" t="s">
        <v>653</v>
      </c>
      <c r="D874" s="72" t="str">
        <f t="shared" si="27"/>
        <v>jan/2018</v>
      </c>
      <c r="E874" s="206">
        <v>43122</v>
      </c>
      <c r="F874" s="205">
        <v>9687</v>
      </c>
      <c r="G874" s="205" t="s">
        <v>279</v>
      </c>
      <c r="H874" s="207" t="s">
        <v>548</v>
      </c>
      <c r="I874" s="207" t="s">
        <v>233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652</v>
      </c>
      <c r="C875" s="209" t="s">
        <v>653</v>
      </c>
      <c r="D875" s="72" t="str">
        <f t="shared" si="27"/>
        <v>jan/2018</v>
      </c>
      <c r="E875" s="206">
        <v>43122</v>
      </c>
      <c r="F875" s="205">
        <v>9687</v>
      </c>
      <c r="G875" s="205" t="s">
        <v>279</v>
      </c>
      <c r="H875" s="207" t="s">
        <v>548</v>
      </c>
      <c r="I875" s="207" t="s">
        <v>233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652</v>
      </c>
      <c r="C876" s="209" t="s">
        <v>653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279</v>
      </c>
      <c r="H876" s="207" t="s">
        <v>374</v>
      </c>
      <c r="I876" s="207" t="s">
        <v>233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652</v>
      </c>
      <c r="C877" s="209" t="s">
        <v>653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279</v>
      </c>
      <c r="H877" s="207" t="s">
        <v>374</v>
      </c>
      <c r="I877" s="207" t="s">
        <v>232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652</v>
      </c>
      <c r="C878" s="209" t="s">
        <v>653</v>
      </c>
      <c r="D878" s="72" t="str">
        <f t="shared" si="27"/>
        <v>jan/2018</v>
      </c>
      <c r="E878" s="206">
        <v>43122</v>
      </c>
      <c r="F878" s="205">
        <v>9359</v>
      </c>
      <c r="G878" s="205" t="s">
        <v>279</v>
      </c>
      <c r="H878" s="207" t="s">
        <v>196</v>
      </c>
      <c r="I878" s="207" t="s">
        <v>241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652</v>
      </c>
      <c r="C879" s="209" t="s">
        <v>653</v>
      </c>
      <c r="D879" s="72" t="str">
        <f t="shared" si="27"/>
        <v>jan/2018</v>
      </c>
      <c r="E879" s="206">
        <v>43122</v>
      </c>
      <c r="F879" s="205">
        <v>9360</v>
      </c>
      <c r="G879" s="205" t="s">
        <v>279</v>
      </c>
      <c r="H879" s="207" t="s">
        <v>196</v>
      </c>
      <c r="I879" s="207" t="s">
        <v>240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652</v>
      </c>
      <c r="C880" s="209" t="s">
        <v>653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279</v>
      </c>
      <c r="H880" s="207" t="s">
        <v>969</v>
      </c>
      <c r="I880" s="207" t="s">
        <v>233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652</v>
      </c>
      <c r="C881" s="209" t="s">
        <v>653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279</v>
      </c>
      <c r="H881" s="207" t="s">
        <v>969</v>
      </c>
      <c r="I881" s="207" t="s">
        <v>233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652</v>
      </c>
      <c r="C882" s="209" t="s">
        <v>653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279</v>
      </c>
      <c r="H882" s="207" t="s">
        <v>969</v>
      </c>
      <c r="I882" s="207" t="s">
        <v>233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652</v>
      </c>
      <c r="C883" s="209" t="s">
        <v>653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279</v>
      </c>
      <c r="H883" s="207" t="s">
        <v>178</v>
      </c>
      <c r="I883" s="207" t="s">
        <v>232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652</v>
      </c>
      <c r="C884" s="209" t="s">
        <v>653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279</v>
      </c>
      <c r="H884" s="207" t="s">
        <v>343</v>
      </c>
      <c r="I884" s="207" t="s">
        <v>237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652</v>
      </c>
      <c r="C885" s="209" t="s">
        <v>653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279</v>
      </c>
      <c r="H885" s="207" t="s">
        <v>143</v>
      </c>
      <c r="I885" s="207" t="s">
        <v>239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652</v>
      </c>
      <c r="C886" s="209" t="s">
        <v>653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279</v>
      </c>
      <c r="H886" s="207" t="s">
        <v>143</v>
      </c>
      <c r="I886" s="207" t="s">
        <v>239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652</v>
      </c>
      <c r="C887" s="209" t="s">
        <v>653</v>
      </c>
      <c r="D887" s="72" t="str">
        <f t="shared" si="27"/>
        <v>jan/2018</v>
      </c>
      <c r="E887" s="206">
        <v>43122</v>
      </c>
      <c r="F887" s="205" t="s">
        <v>199</v>
      </c>
      <c r="G887" s="205" t="s">
        <v>279</v>
      </c>
      <c r="H887" s="207" t="s">
        <v>200</v>
      </c>
      <c r="I887" s="207" t="s">
        <v>284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652</v>
      </c>
      <c r="C888" s="209" t="s">
        <v>653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279</v>
      </c>
      <c r="H888" s="207" t="s">
        <v>966</v>
      </c>
      <c r="I888" s="207" t="s">
        <v>233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652</v>
      </c>
      <c r="C889" s="209" t="s">
        <v>653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279</v>
      </c>
      <c r="H889" s="207" t="s">
        <v>300</v>
      </c>
      <c r="I889" s="207" t="s">
        <v>233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652</v>
      </c>
      <c r="C890" s="209" t="s">
        <v>653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279</v>
      </c>
      <c r="H890" s="207" t="s">
        <v>300</v>
      </c>
      <c r="I890" s="207" t="s">
        <v>233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652</v>
      </c>
      <c r="C891" s="209" t="s">
        <v>653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279</v>
      </c>
      <c r="H891" s="207" t="s">
        <v>300</v>
      </c>
      <c r="I891" s="207" t="s">
        <v>232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652</v>
      </c>
      <c r="C892" s="209" t="s">
        <v>653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279</v>
      </c>
      <c r="H892" s="207" t="s">
        <v>982</v>
      </c>
      <c r="I892" s="207" t="s">
        <v>233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652</v>
      </c>
      <c r="C893" s="209" t="s">
        <v>653</v>
      </c>
      <c r="D893" s="72" t="str">
        <f t="shared" si="27"/>
        <v>jan/2018</v>
      </c>
      <c r="E893" s="206">
        <v>43123</v>
      </c>
      <c r="F893" s="205">
        <v>9687</v>
      </c>
      <c r="G893" s="205" t="s">
        <v>279</v>
      </c>
      <c r="H893" s="207" t="s">
        <v>548</v>
      </c>
      <c r="I893" s="207" t="s">
        <v>233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652</v>
      </c>
      <c r="C894" s="209" t="s">
        <v>653</v>
      </c>
      <c r="D894" s="72" t="str">
        <f t="shared" si="27"/>
        <v>jan/2018</v>
      </c>
      <c r="E894" s="206">
        <v>43123</v>
      </c>
      <c r="F894" s="205">
        <v>9687</v>
      </c>
      <c r="G894" s="205" t="s">
        <v>279</v>
      </c>
      <c r="H894" s="207" t="s">
        <v>548</v>
      </c>
      <c r="I894" s="207" t="s">
        <v>233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652</v>
      </c>
      <c r="C895" s="209" t="s">
        <v>653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279</v>
      </c>
      <c r="H895" s="207" t="s">
        <v>969</v>
      </c>
      <c r="I895" s="207" t="s">
        <v>233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652</v>
      </c>
      <c r="C896" s="209" t="s">
        <v>653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279</v>
      </c>
      <c r="H896" s="207" t="s">
        <v>969</v>
      </c>
      <c r="I896" s="207" t="s">
        <v>233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652</v>
      </c>
      <c r="C897" s="209" t="s">
        <v>653</v>
      </c>
      <c r="D897" s="72" t="str">
        <f t="shared" si="27"/>
        <v>jan/2018</v>
      </c>
      <c r="E897" s="206">
        <v>43123</v>
      </c>
      <c r="F897" s="205">
        <v>8721</v>
      </c>
      <c r="G897" s="205" t="s">
        <v>279</v>
      </c>
      <c r="H897" s="207" t="s">
        <v>983</v>
      </c>
      <c r="I897" s="207" t="s">
        <v>166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652</v>
      </c>
      <c r="C898" s="209" t="s">
        <v>653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279</v>
      </c>
      <c r="H898" s="207" t="s">
        <v>862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652</v>
      </c>
      <c r="C899" s="209" t="s">
        <v>653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279</v>
      </c>
      <c r="H899" s="207" t="s">
        <v>862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652</v>
      </c>
      <c r="C900" s="209" t="s">
        <v>653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279</v>
      </c>
      <c r="H900" s="207" t="s">
        <v>862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652</v>
      </c>
      <c r="C901" s="209" t="s">
        <v>653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279</v>
      </c>
      <c r="H901" s="207" t="s">
        <v>862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652</v>
      </c>
      <c r="C902" s="209" t="s">
        <v>653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279</v>
      </c>
      <c r="H902" s="207" t="s">
        <v>984</v>
      </c>
      <c r="I902" s="207" t="s">
        <v>236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652</v>
      </c>
      <c r="C903" s="209" t="s">
        <v>653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279</v>
      </c>
      <c r="H903" s="207" t="s">
        <v>984</v>
      </c>
      <c r="I903" s="207" t="s">
        <v>236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654</v>
      </c>
      <c r="C904" s="209" t="s">
        <v>653</v>
      </c>
      <c r="D904" s="72" t="str">
        <f t="shared" si="29"/>
        <v>jan/2018</v>
      </c>
      <c r="E904" s="206">
        <v>43123</v>
      </c>
      <c r="F904" s="205" t="s">
        <v>199</v>
      </c>
      <c r="G904" s="205" t="s">
        <v>279</v>
      </c>
      <c r="H904" s="207" t="s">
        <v>200</v>
      </c>
      <c r="I904" s="207" t="s">
        <v>284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654</v>
      </c>
      <c r="C905" s="209" t="s">
        <v>653</v>
      </c>
      <c r="D905" s="72" t="str">
        <f t="shared" si="29"/>
        <v>jan/2018</v>
      </c>
      <c r="E905" s="206">
        <v>43123</v>
      </c>
      <c r="F905" s="205" t="s">
        <v>197</v>
      </c>
      <c r="G905" s="205" t="s">
        <v>279</v>
      </c>
      <c r="H905" s="207" t="s">
        <v>291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652</v>
      </c>
      <c r="C906" s="209" t="s">
        <v>653</v>
      </c>
      <c r="D906" s="72" t="str">
        <f t="shared" si="29"/>
        <v>jan/2018</v>
      </c>
      <c r="E906" s="206">
        <v>43123</v>
      </c>
      <c r="F906" s="205" t="s">
        <v>197</v>
      </c>
      <c r="G906" s="205" t="s">
        <v>279</v>
      </c>
      <c r="H906" s="207" t="s">
        <v>291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652</v>
      </c>
      <c r="C907" s="209" t="s">
        <v>653</v>
      </c>
      <c r="D907" s="72" t="str">
        <f t="shared" si="29"/>
        <v>jan/2018</v>
      </c>
      <c r="E907" s="206">
        <v>43124</v>
      </c>
      <c r="F907" s="205">
        <v>9687</v>
      </c>
      <c r="G907" s="205" t="s">
        <v>279</v>
      </c>
      <c r="H907" s="207" t="s">
        <v>548</v>
      </c>
      <c r="I907" s="207" t="s">
        <v>233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652</v>
      </c>
      <c r="C908" s="209" t="s">
        <v>653</v>
      </c>
      <c r="D908" s="72" t="str">
        <f t="shared" si="29"/>
        <v>jan/2018</v>
      </c>
      <c r="E908" s="206">
        <v>43124</v>
      </c>
      <c r="F908" s="205" t="s">
        <v>305</v>
      </c>
      <c r="G908" s="205" t="s">
        <v>279</v>
      </c>
      <c r="H908" s="207" t="s">
        <v>335</v>
      </c>
      <c r="I908" s="207" t="s">
        <v>260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652</v>
      </c>
      <c r="C909" s="209" t="s">
        <v>653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279</v>
      </c>
      <c r="H909" s="207" t="s">
        <v>969</v>
      </c>
      <c r="I909" s="207" t="s">
        <v>233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652</v>
      </c>
      <c r="C910" s="209" t="s">
        <v>653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279</v>
      </c>
      <c r="H910" s="207" t="s">
        <v>862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652</v>
      </c>
      <c r="C911" s="209" t="s">
        <v>653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279</v>
      </c>
      <c r="H911" s="207" t="s">
        <v>862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652</v>
      </c>
      <c r="C912" s="209" t="s">
        <v>653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279</v>
      </c>
      <c r="H912" s="207" t="s">
        <v>862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652</v>
      </c>
      <c r="C913" s="209" t="s">
        <v>653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279</v>
      </c>
      <c r="H913" s="207" t="s">
        <v>283</v>
      </c>
      <c r="I913" s="207" t="s">
        <v>232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652</v>
      </c>
      <c r="C914" s="209" t="s">
        <v>653</v>
      </c>
      <c r="D914" s="72" t="str">
        <f t="shared" si="29"/>
        <v>jan/2018</v>
      </c>
      <c r="E914" s="206">
        <v>43124</v>
      </c>
      <c r="F914" s="205">
        <v>711</v>
      </c>
      <c r="G914" s="205" t="s">
        <v>279</v>
      </c>
      <c r="H914" s="207" t="s">
        <v>985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652</v>
      </c>
      <c r="C915" s="209" t="s">
        <v>653</v>
      </c>
      <c r="D915" s="72" t="str">
        <f t="shared" si="29"/>
        <v>jan/2018</v>
      </c>
      <c r="E915" s="206">
        <v>43124</v>
      </c>
      <c r="F915" s="205">
        <v>712</v>
      </c>
      <c r="G915" s="205" t="s">
        <v>279</v>
      </c>
      <c r="H915" s="207" t="s">
        <v>985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652</v>
      </c>
      <c r="C916" s="209" t="s">
        <v>653</v>
      </c>
      <c r="D916" s="72" t="str">
        <f t="shared" si="29"/>
        <v>jan/2018</v>
      </c>
      <c r="E916" s="206">
        <v>43124</v>
      </c>
      <c r="F916" s="205" t="s">
        <v>206</v>
      </c>
      <c r="G916" s="205" t="s">
        <v>279</v>
      </c>
      <c r="H916" s="207" t="s">
        <v>290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652</v>
      </c>
      <c r="C917" s="209" t="s">
        <v>653</v>
      </c>
      <c r="D917" s="72" t="str">
        <f t="shared" si="29"/>
        <v>jan/2018</v>
      </c>
      <c r="E917" s="206">
        <v>43125</v>
      </c>
      <c r="F917" s="205">
        <v>1575</v>
      </c>
      <c r="G917" s="205" t="s">
        <v>279</v>
      </c>
      <c r="H917" s="207" t="s">
        <v>964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652</v>
      </c>
      <c r="C918" s="209" t="s">
        <v>653</v>
      </c>
      <c r="D918" s="72" t="str">
        <f t="shared" si="29"/>
        <v>jan/2018</v>
      </c>
      <c r="E918" s="206">
        <v>43125</v>
      </c>
      <c r="F918" s="205" t="s">
        <v>638</v>
      </c>
      <c r="G918" s="205" t="s">
        <v>279</v>
      </c>
      <c r="H918" s="207" t="s">
        <v>871</v>
      </c>
      <c r="I918" s="207" t="s">
        <v>215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652</v>
      </c>
      <c r="C919" s="209" t="s">
        <v>653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279</v>
      </c>
      <c r="H919" s="207" t="s">
        <v>986</v>
      </c>
      <c r="I919" s="207" t="s">
        <v>233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652</v>
      </c>
      <c r="C920" s="209" t="s">
        <v>653</v>
      </c>
      <c r="D920" s="72" t="str">
        <f t="shared" si="29"/>
        <v>jan/2018</v>
      </c>
      <c r="E920" s="206">
        <v>43125</v>
      </c>
      <c r="F920" s="205" t="s">
        <v>288</v>
      </c>
      <c r="G920" s="205" t="s">
        <v>279</v>
      </c>
      <c r="H920" s="207" t="s">
        <v>987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652</v>
      </c>
      <c r="C921" s="209" t="s">
        <v>653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279</v>
      </c>
      <c r="H921" s="207" t="s">
        <v>984</v>
      </c>
      <c r="I921" s="207" t="s">
        <v>187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652</v>
      </c>
      <c r="C922" s="209" t="s">
        <v>653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279</v>
      </c>
      <c r="H922" s="207" t="s">
        <v>984</v>
      </c>
      <c r="I922" s="207" t="s">
        <v>236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652</v>
      </c>
      <c r="C923" s="209" t="s">
        <v>653</v>
      </c>
      <c r="D923" s="72" t="str">
        <f t="shared" si="29"/>
        <v>jan/2018</v>
      </c>
      <c r="E923" s="206">
        <v>43125</v>
      </c>
      <c r="F923" s="205" t="s">
        <v>331</v>
      </c>
      <c r="G923" s="205" t="s">
        <v>279</v>
      </c>
      <c r="H923" s="207" t="s">
        <v>332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652</v>
      </c>
      <c r="C924" s="209" t="s">
        <v>653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279</v>
      </c>
      <c r="H924" s="207" t="s">
        <v>283</v>
      </c>
      <c r="I924" s="207" t="s">
        <v>233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652</v>
      </c>
      <c r="C925" s="209" t="s">
        <v>653</v>
      </c>
      <c r="D925" s="72" t="str">
        <f t="shared" si="29"/>
        <v>jan/2018</v>
      </c>
      <c r="E925" s="206">
        <v>43126</v>
      </c>
      <c r="F925" s="205">
        <v>240</v>
      </c>
      <c r="G925" s="205" t="s">
        <v>279</v>
      </c>
      <c r="H925" s="207" t="s">
        <v>988</v>
      </c>
      <c r="I925" s="207" t="s">
        <v>227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652</v>
      </c>
      <c r="C926" s="209" t="s">
        <v>653</v>
      </c>
      <c r="D926" s="72" t="str">
        <f t="shared" si="29"/>
        <v>jan/2018</v>
      </c>
      <c r="E926" s="206">
        <v>43126</v>
      </c>
      <c r="F926" s="205">
        <v>743</v>
      </c>
      <c r="G926" s="205" t="s">
        <v>279</v>
      </c>
      <c r="H926" s="207" t="s">
        <v>989</v>
      </c>
      <c r="I926" s="207" t="s">
        <v>232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652</v>
      </c>
      <c r="C927" s="209" t="s">
        <v>653</v>
      </c>
      <c r="D927" s="72" t="str">
        <f t="shared" si="29"/>
        <v>jan/2018</v>
      </c>
      <c r="E927" s="206">
        <v>43126</v>
      </c>
      <c r="F927" s="205">
        <v>144</v>
      </c>
      <c r="G927" s="205" t="s">
        <v>279</v>
      </c>
      <c r="H927" s="207" t="s">
        <v>990</v>
      </c>
      <c r="I927" s="207" t="s">
        <v>227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652</v>
      </c>
      <c r="C928" s="209" t="s">
        <v>653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279</v>
      </c>
      <c r="H928" s="207" t="s">
        <v>177</v>
      </c>
      <c r="I928" s="207" t="s">
        <v>233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652</v>
      </c>
      <c r="C929" s="209" t="s">
        <v>653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279</v>
      </c>
      <c r="H929" s="207" t="s">
        <v>375</v>
      </c>
      <c r="I929" s="207" t="s">
        <v>233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652</v>
      </c>
      <c r="C930" s="209" t="s">
        <v>653</v>
      </c>
      <c r="D930" s="72" t="str">
        <f t="shared" si="29"/>
        <v>jan/2018</v>
      </c>
      <c r="E930" s="206">
        <v>43126</v>
      </c>
      <c r="F930" s="205">
        <v>21</v>
      </c>
      <c r="G930" s="205" t="s">
        <v>279</v>
      </c>
      <c r="H930" s="207" t="s">
        <v>991</v>
      </c>
      <c r="I930" s="207" t="s">
        <v>227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652</v>
      </c>
      <c r="C931" s="209" t="s">
        <v>653</v>
      </c>
      <c r="D931" s="72" t="str">
        <f t="shared" si="29"/>
        <v>jan/2018</v>
      </c>
      <c r="E931" s="206">
        <v>43126</v>
      </c>
      <c r="F931" s="205">
        <v>146</v>
      </c>
      <c r="G931" s="205" t="s">
        <v>279</v>
      </c>
      <c r="H931" s="207" t="s">
        <v>972</v>
      </c>
      <c r="I931" s="207" t="s">
        <v>227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652</v>
      </c>
      <c r="C932" s="209" t="s">
        <v>653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279</v>
      </c>
      <c r="H932" s="207" t="s">
        <v>374</v>
      </c>
      <c r="I932" s="207" t="s">
        <v>233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652</v>
      </c>
      <c r="C933" s="209" t="s">
        <v>653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279</v>
      </c>
      <c r="H933" s="207" t="s">
        <v>374</v>
      </c>
      <c r="I933" s="207" t="s">
        <v>233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652</v>
      </c>
      <c r="C934" s="209" t="s">
        <v>653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279</v>
      </c>
      <c r="H934" s="207" t="s">
        <v>374</v>
      </c>
      <c r="I934" s="207" t="s">
        <v>233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652</v>
      </c>
      <c r="C935" s="209" t="s">
        <v>653</v>
      </c>
      <c r="D935" s="72" t="str">
        <f t="shared" si="29"/>
        <v>jan/2018</v>
      </c>
      <c r="E935" s="206">
        <v>43126</v>
      </c>
      <c r="F935" s="205">
        <v>7500</v>
      </c>
      <c r="G935" s="205" t="s">
        <v>279</v>
      </c>
      <c r="H935" s="207" t="s">
        <v>395</v>
      </c>
      <c r="I935" s="207" t="s">
        <v>233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652</v>
      </c>
      <c r="C936" s="209" t="s">
        <v>653</v>
      </c>
      <c r="D936" s="72" t="str">
        <f t="shared" si="29"/>
        <v>jan/2018</v>
      </c>
      <c r="E936" s="206">
        <v>43126</v>
      </c>
      <c r="F936" s="205">
        <v>8921</v>
      </c>
      <c r="G936" s="205" t="s">
        <v>279</v>
      </c>
      <c r="H936" s="207" t="s">
        <v>992</v>
      </c>
      <c r="I936" s="207" t="s">
        <v>233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652</v>
      </c>
      <c r="C937" s="209" t="s">
        <v>653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279</v>
      </c>
      <c r="H937" s="207" t="s">
        <v>862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652</v>
      </c>
      <c r="C938" s="209" t="s">
        <v>653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279</v>
      </c>
      <c r="H938" s="207" t="s">
        <v>862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652</v>
      </c>
      <c r="C939" s="209" t="s">
        <v>653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279</v>
      </c>
      <c r="H939" s="207" t="s">
        <v>862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652</v>
      </c>
      <c r="C940" s="209" t="s">
        <v>653</v>
      </c>
      <c r="D940" s="72" t="str">
        <f t="shared" si="29"/>
        <v>jan/2018</v>
      </c>
      <c r="E940" s="206">
        <v>43126</v>
      </c>
      <c r="F940" s="205">
        <v>13</v>
      </c>
      <c r="G940" s="205" t="s">
        <v>279</v>
      </c>
      <c r="H940" s="207" t="s">
        <v>974</v>
      </c>
      <c r="I940" s="207" t="s">
        <v>227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652</v>
      </c>
      <c r="C941" s="209" t="s">
        <v>653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279</v>
      </c>
      <c r="H941" s="207" t="s">
        <v>343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652</v>
      </c>
      <c r="C942" s="209" t="s">
        <v>653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279</v>
      </c>
      <c r="H942" s="207" t="s">
        <v>343</v>
      </c>
      <c r="I942" s="207" t="s">
        <v>237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652</v>
      </c>
      <c r="C943" s="209" t="s">
        <v>653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279</v>
      </c>
      <c r="H943" s="207" t="s">
        <v>167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652</v>
      </c>
      <c r="C944" s="209" t="s">
        <v>653</v>
      </c>
      <c r="D944" s="72" t="str">
        <f t="shared" si="29"/>
        <v>jan/2018</v>
      </c>
      <c r="E944" s="206">
        <v>43126</v>
      </c>
      <c r="F944" s="205">
        <v>21</v>
      </c>
      <c r="G944" s="205" t="s">
        <v>279</v>
      </c>
      <c r="H944" s="207" t="s">
        <v>993</v>
      </c>
      <c r="I944" s="207" t="s">
        <v>227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652</v>
      </c>
      <c r="C945" s="209" t="s">
        <v>653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279</v>
      </c>
      <c r="H945" s="207" t="s">
        <v>632</v>
      </c>
      <c r="I945" s="207" t="s">
        <v>234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654</v>
      </c>
      <c r="C946" s="209" t="s">
        <v>653</v>
      </c>
      <c r="D946" s="72" t="str">
        <f t="shared" si="29"/>
        <v>jan/2018</v>
      </c>
      <c r="E946" s="206">
        <v>43126</v>
      </c>
      <c r="F946" s="205" t="s">
        <v>199</v>
      </c>
      <c r="G946" s="205" t="s">
        <v>279</v>
      </c>
      <c r="H946" s="207" t="s">
        <v>200</v>
      </c>
      <c r="I946" s="207" t="s">
        <v>284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652</v>
      </c>
      <c r="C947" s="209" t="s">
        <v>653</v>
      </c>
      <c r="D947" s="72" t="str">
        <f t="shared" si="29"/>
        <v>jan/2018</v>
      </c>
      <c r="E947" s="206">
        <v>43126</v>
      </c>
      <c r="F947" s="205">
        <v>30</v>
      </c>
      <c r="G947" s="205" t="s">
        <v>279</v>
      </c>
      <c r="H947" s="207" t="s">
        <v>978</v>
      </c>
      <c r="I947" s="207" t="s">
        <v>227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652</v>
      </c>
      <c r="C948" s="209" t="s">
        <v>653</v>
      </c>
      <c r="D948" s="72" t="str">
        <f t="shared" si="29"/>
        <v>jan/2018</v>
      </c>
      <c r="E948" s="206">
        <v>43126</v>
      </c>
      <c r="F948" s="205">
        <v>29</v>
      </c>
      <c r="G948" s="205" t="s">
        <v>279</v>
      </c>
      <c r="H948" s="207" t="s">
        <v>978</v>
      </c>
      <c r="I948" s="207" t="s">
        <v>227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652</v>
      </c>
      <c r="C949" s="209" t="s">
        <v>653</v>
      </c>
      <c r="D949" s="72" t="str">
        <f t="shared" si="29"/>
        <v>jan/2018</v>
      </c>
      <c r="E949" s="206">
        <v>43126</v>
      </c>
      <c r="F949" s="205">
        <v>28</v>
      </c>
      <c r="G949" s="205" t="s">
        <v>279</v>
      </c>
      <c r="H949" s="207" t="s">
        <v>978</v>
      </c>
      <c r="I949" s="207" t="s">
        <v>227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652</v>
      </c>
      <c r="C950" s="209" t="s">
        <v>653</v>
      </c>
      <c r="D950" s="72" t="str">
        <f t="shared" si="29"/>
        <v>jan/2018</v>
      </c>
      <c r="E950" s="206">
        <v>43126</v>
      </c>
      <c r="F950" s="205">
        <v>27</v>
      </c>
      <c r="G950" s="205" t="s">
        <v>279</v>
      </c>
      <c r="H950" s="207" t="s">
        <v>978</v>
      </c>
      <c r="I950" s="207" t="s">
        <v>227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654</v>
      </c>
      <c r="C951" s="209" t="s">
        <v>653</v>
      </c>
      <c r="D951" s="72" t="str">
        <f t="shared" si="29"/>
        <v>jan/2018</v>
      </c>
      <c r="E951" s="206">
        <v>43126</v>
      </c>
      <c r="F951" s="205" t="s">
        <v>197</v>
      </c>
      <c r="G951" s="205" t="s">
        <v>279</v>
      </c>
      <c r="H951" s="207" t="s">
        <v>291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652</v>
      </c>
      <c r="C952" s="209" t="s">
        <v>653</v>
      </c>
      <c r="D952" s="72" t="str">
        <f t="shared" si="29"/>
        <v>jan/2018</v>
      </c>
      <c r="E952" s="206">
        <v>43126</v>
      </c>
      <c r="F952" s="205" t="s">
        <v>197</v>
      </c>
      <c r="G952" s="205" t="s">
        <v>279</v>
      </c>
      <c r="H952" s="207" t="s">
        <v>291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652</v>
      </c>
      <c r="C953" s="209" t="s">
        <v>653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279</v>
      </c>
      <c r="H953" s="207" t="s">
        <v>350</v>
      </c>
      <c r="I953" s="207" t="s">
        <v>232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652</v>
      </c>
      <c r="C954" s="209" t="s">
        <v>653</v>
      </c>
      <c r="D954" s="72" t="str">
        <f t="shared" si="29"/>
        <v>jan/2018</v>
      </c>
      <c r="E954" s="206">
        <v>43129</v>
      </c>
      <c r="F954" s="205">
        <v>508</v>
      </c>
      <c r="G954" s="205" t="s">
        <v>279</v>
      </c>
      <c r="H954" s="221" t="s">
        <v>994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652</v>
      </c>
      <c r="C955" s="209" t="s">
        <v>653</v>
      </c>
      <c r="D955" s="72" t="str">
        <f t="shared" si="29"/>
        <v>jan/2018</v>
      </c>
      <c r="E955" s="206">
        <v>43129</v>
      </c>
      <c r="F955" s="205" t="s">
        <v>351</v>
      </c>
      <c r="G955" s="205" t="s">
        <v>279</v>
      </c>
      <c r="H955" s="207" t="s">
        <v>995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652</v>
      </c>
      <c r="C956" s="209" t="s">
        <v>653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279</v>
      </c>
      <c r="H956" s="207" t="s">
        <v>995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652</v>
      </c>
      <c r="C957" s="209" t="s">
        <v>653</v>
      </c>
      <c r="D957" s="72" t="str">
        <f t="shared" si="29"/>
        <v>jan/2018</v>
      </c>
      <c r="E957" s="206">
        <v>43129</v>
      </c>
      <c r="F957" s="205">
        <v>120</v>
      </c>
      <c r="G957" s="205" t="s">
        <v>279</v>
      </c>
      <c r="H957" s="207" t="s">
        <v>996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652</v>
      </c>
      <c r="C958" s="209" t="s">
        <v>653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279</v>
      </c>
      <c r="H958" s="207" t="s">
        <v>374</v>
      </c>
      <c r="I958" s="207" t="s">
        <v>233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652</v>
      </c>
      <c r="C959" s="209" t="s">
        <v>653</v>
      </c>
      <c r="D959" s="72" t="str">
        <f t="shared" si="29"/>
        <v>jan/2018</v>
      </c>
      <c r="E959" s="206">
        <v>43129</v>
      </c>
      <c r="F959" s="205">
        <v>6691</v>
      </c>
      <c r="G959" s="205" t="s">
        <v>279</v>
      </c>
      <c r="H959" s="207" t="s">
        <v>313</v>
      </c>
      <c r="I959" s="207" t="s">
        <v>239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652</v>
      </c>
      <c r="C960" s="209" t="s">
        <v>653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279</v>
      </c>
      <c r="H960" s="207" t="s">
        <v>956</v>
      </c>
      <c r="I960" s="207" t="s">
        <v>232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652</v>
      </c>
      <c r="C961" s="209" t="s">
        <v>653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279</v>
      </c>
      <c r="H961" s="207" t="s">
        <v>956</v>
      </c>
      <c r="I961" s="207" t="s">
        <v>232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652</v>
      </c>
      <c r="C962" s="209" t="s">
        <v>653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279</v>
      </c>
      <c r="H962" s="207" t="s">
        <v>956</v>
      </c>
      <c r="I962" s="207" t="s">
        <v>232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652</v>
      </c>
      <c r="C963" s="209" t="s">
        <v>653</v>
      </c>
      <c r="D963" s="72" t="str">
        <f t="shared" si="29"/>
        <v>jan/2018</v>
      </c>
      <c r="E963" s="206">
        <v>43129</v>
      </c>
      <c r="F963" s="205">
        <v>8726</v>
      </c>
      <c r="G963" s="205" t="s">
        <v>279</v>
      </c>
      <c r="H963" s="207" t="s">
        <v>983</v>
      </c>
      <c r="I963" s="207" t="s">
        <v>166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652</v>
      </c>
      <c r="C964" s="209" t="s">
        <v>653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279</v>
      </c>
      <c r="H964" s="207" t="s">
        <v>862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652</v>
      </c>
      <c r="C965" s="209" t="s">
        <v>653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279</v>
      </c>
      <c r="H965" s="207" t="s">
        <v>862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652</v>
      </c>
      <c r="C966" s="209" t="s">
        <v>653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279</v>
      </c>
      <c r="H966" s="207" t="s">
        <v>862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652</v>
      </c>
      <c r="C967" s="209" t="s">
        <v>653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279</v>
      </c>
      <c r="H967" s="207" t="s">
        <v>997</v>
      </c>
      <c r="I967" s="207" t="s">
        <v>233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652</v>
      </c>
      <c r="C968" s="209" t="s">
        <v>653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279</v>
      </c>
      <c r="H968" s="207" t="s">
        <v>343</v>
      </c>
      <c r="I968" s="207" t="s">
        <v>232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652</v>
      </c>
      <c r="C969" s="209" t="s">
        <v>653</v>
      </c>
      <c r="D969" s="72" t="str">
        <f t="shared" si="31"/>
        <v>jan/2018</v>
      </c>
      <c r="E969" s="206">
        <v>43129</v>
      </c>
      <c r="F969" s="205">
        <v>1006</v>
      </c>
      <c r="G969" s="205" t="s">
        <v>279</v>
      </c>
      <c r="H969" s="207" t="s">
        <v>961</v>
      </c>
      <c r="I969" s="207" t="s">
        <v>239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652</v>
      </c>
      <c r="C970" s="209" t="s">
        <v>653</v>
      </c>
      <c r="D970" s="72" t="str">
        <f t="shared" si="31"/>
        <v>jan/2018</v>
      </c>
      <c r="E970" s="206">
        <v>43129</v>
      </c>
      <c r="F970" s="205">
        <v>16</v>
      </c>
      <c r="G970" s="205" t="s">
        <v>279</v>
      </c>
      <c r="H970" s="207" t="s">
        <v>998</v>
      </c>
      <c r="I970" s="207" t="s">
        <v>253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652</v>
      </c>
      <c r="C971" s="209" t="s">
        <v>653</v>
      </c>
      <c r="D971" s="72" t="str">
        <f t="shared" si="31"/>
        <v>jan/2018</v>
      </c>
      <c r="E971" s="206">
        <v>43129</v>
      </c>
      <c r="F971" s="205">
        <v>2962</v>
      </c>
      <c r="G971" s="205" t="s">
        <v>279</v>
      </c>
      <c r="H971" s="207" t="s">
        <v>999</v>
      </c>
      <c r="I971" s="207" t="s">
        <v>245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652</v>
      </c>
      <c r="C972" s="209" t="s">
        <v>653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279</v>
      </c>
      <c r="H972" s="207" t="s">
        <v>1000</v>
      </c>
      <c r="I972" s="207" t="s">
        <v>237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652</v>
      </c>
      <c r="C973" s="209" t="s">
        <v>653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279</v>
      </c>
      <c r="H973" s="207" t="s">
        <v>1000</v>
      </c>
      <c r="I973" s="207" t="s">
        <v>237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652</v>
      </c>
      <c r="C974" s="209" t="s">
        <v>653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279</v>
      </c>
      <c r="H974" s="207" t="s">
        <v>1000</v>
      </c>
      <c r="I974" s="207" t="s">
        <v>237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652</v>
      </c>
      <c r="C975" s="209" t="s">
        <v>653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279</v>
      </c>
      <c r="H975" s="207" t="s">
        <v>1000</v>
      </c>
      <c r="I975" s="207" t="s">
        <v>237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652</v>
      </c>
      <c r="C976" s="209" t="s">
        <v>653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279</v>
      </c>
      <c r="H976" s="207" t="s">
        <v>1000</v>
      </c>
      <c r="I976" s="207" t="s">
        <v>237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652</v>
      </c>
      <c r="C977" s="209" t="s">
        <v>653</v>
      </c>
      <c r="D977" s="72" t="str">
        <f t="shared" si="31"/>
        <v>jan/2018</v>
      </c>
      <c r="E977" s="206">
        <v>43129</v>
      </c>
      <c r="F977" s="205" t="s">
        <v>206</v>
      </c>
      <c r="G977" s="205" t="s">
        <v>279</v>
      </c>
      <c r="H977" s="207" t="s">
        <v>1001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652</v>
      </c>
      <c r="C978" s="209" t="s">
        <v>653</v>
      </c>
      <c r="D978" s="72" t="str">
        <f t="shared" si="31"/>
        <v>jan/2018</v>
      </c>
      <c r="E978" s="206">
        <v>43129</v>
      </c>
      <c r="F978" s="205" t="s">
        <v>206</v>
      </c>
      <c r="G978" s="205" t="s">
        <v>279</v>
      </c>
      <c r="H978" s="207" t="s">
        <v>1001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652</v>
      </c>
      <c r="C979" s="209" t="s">
        <v>653</v>
      </c>
      <c r="D979" s="72" t="str">
        <f t="shared" si="31"/>
        <v>jan/2018</v>
      </c>
      <c r="E979" s="206">
        <v>43129</v>
      </c>
      <c r="F979" s="205" t="s">
        <v>206</v>
      </c>
      <c r="G979" s="205" t="s">
        <v>279</v>
      </c>
      <c r="H979" s="207" t="s">
        <v>1001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652</v>
      </c>
      <c r="C980" s="209" t="s">
        <v>653</v>
      </c>
      <c r="D980" s="72" t="str">
        <f t="shared" si="31"/>
        <v>jan/2018</v>
      </c>
      <c r="E980" s="206">
        <v>43129</v>
      </c>
      <c r="F980" s="205" t="s">
        <v>206</v>
      </c>
      <c r="G980" s="205" t="s">
        <v>279</v>
      </c>
      <c r="H980" s="207" t="s">
        <v>1001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652</v>
      </c>
      <c r="C981" s="209" t="s">
        <v>653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279</v>
      </c>
      <c r="H981" s="207" t="s">
        <v>371</v>
      </c>
      <c r="I981" s="207" t="s">
        <v>186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652</v>
      </c>
      <c r="C982" s="209" t="s">
        <v>653</v>
      </c>
      <c r="D982" s="72" t="str">
        <f t="shared" si="31"/>
        <v>jan/2018</v>
      </c>
      <c r="E982" s="206">
        <v>43130</v>
      </c>
      <c r="F982" s="205">
        <v>107</v>
      </c>
      <c r="G982" s="205" t="s">
        <v>279</v>
      </c>
      <c r="H982" s="207" t="s">
        <v>973</v>
      </c>
      <c r="I982" s="207" t="s">
        <v>227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652</v>
      </c>
      <c r="C983" s="209" t="s">
        <v>653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279</v>
      </c>
      <c r="H983" s="207" t="s">
        <v>1000</v>
      </c>
      <c r="I983" s="207" t="s">
        <v>237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652</v>
      </c>
      <c r="C984" s="209" t="s">
        <v>653</v>
      </c>
      <c r="D984" s="72" t="str">
        <f t="shared" si="31"/>
        <v>jan/2018</v>
      </c>
      <c r="E984" s="206">
        <v>43130</v>
      </c>
      <c r="F984" s="205" t="s">
        <v>206</v>
      </c>
      <c r="G984" s="205" t="s">
        <v>279</v>
      </c>
      <c r="H984" s="207" t="s">
        <v>1001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652</v>
      </c>
      <c r="C985" s="209" t="s">
        <v>653</v>
      </c>
      <c r="D985" s="72" t="str">
        <f t="shared" si="31"/>
        <v>jan/2018</v>
      </c>
      <c r="E985" s="206">
        <v>43130</v>
      </c>
      <c r="F985" s="205" t="s">
        <v>206</v>
      </c>
      <c r="G985" s="205" t="s">
        <v>279</v>
      </c>
      <c r="H985" s="207" t="s">
        <v>1001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654</v>
      </c>
      <c r="C986" s="209" t="s">
        <v>653</v>
      </c>
      <c r="D986" s="72" t="str">
        <f t="shared" si="31"/>
        <v>jan/2018</v>
      </c>
      <c r="E986" s="206">
        <v>43131</v>
      </c>
      <c r="F986" s="205" t="s">
        <v>197</v>
      </c>
      <c r="G986" s="205" t="s">
        <v>279</v>
      </c>
      <c r="H986" s="207" t="s">
        <v>286</v>
      </c>
      <c r="I986" s="207" t="s">
        <v>221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652</v>
      </c>
      <c r="C987" s="209" t="s">
        <v>653</v>
      </c>
      <c r="D987" s="72" t="str">
        <f t="shared" si="31"/>
        <v>jan/2018</v>
      </c>
      <c r="E987" s="206">
        <v>43131</v>
      </c>
      <c r="F987" s="205">
        <v>65</v>
      </c>
      <c r="G987" s="205" t="s">
        <v>279</v>
      </c>
      <c r="H987" s="207" t="s">
        <v>1002</v>
      </c>
      <c r="I987" s="207" t="s">
        <v>233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652</v>
      </c>
      <c r="C988" s="209" t="s">
        <v>653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279</v>
      </c>
      <c r="H988" s="207" t="s">
        <v>862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654</v>
      </c>
      <c r="C989" s="209" t="s">
        <v>653</v>
      </c>
      <c r="D989" s="72" t="str">
        <f t="shared" si="31"/>
        <v>jan/2018</v>
      </c>
      <c r="E989" s="206">
        <v>43131</v>
      </c>
      <c r="F989" s="205" t="s">
        <v>169</v>
      </c>
      <c r="G989" s="205" t="s">
        <v>279</v>
      </c>
      <c r="H989" s="207" t="s">
        <v>338</v>
      </c>
      <c r="I989" s="207" t="s">
        <v>222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652</v>
      </c>
      <c r="C990" s="209" t="s">
        <v>653</v>
      </c>
      <c r="D990" s="72" t="str">
        <f t="shared" si="31"/>
        <v>jan/2018</v>
      </c>
      <c r="E990" s="206">
        <v>43131</v>
      </c>
      <c r="F990" s="205" t="s">
        <v>169</v>
      </c>
      <c r="G990" s="205" t="s">
        <v>279</v>
      </c>
      <c r="H990" s="207" t="s">
        <v>338</v>
      </c>
      <c r="I990" s="207" t="s">
        <v>222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654</v>
      </c>
      <c r="C991" s="209" t="s">
        <v>653</v>
      </c>
      <c r="D991" s="72" t="str">
        <f t="shared" si="31"/>
        <v>jan/2018</v>
      </c>
      <c r="E991" s="206">
        <v>43131</v>
      </c>
      <c r="F991" s="205" t="s">
        <v>199</v>
      </c>
      <c r="G991" s="205" t="s">
        <v>279</v>
      </c>
      <c r="H991" s="207" t="s">
        <v>200</v>
      </c>
      <c r="I991" s="207" t="s">
        <v>284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652</v>
      </c>
      <c r="C992" s="209" t="s">
        <v>653</v>
      </c>
      <c r="D992" s="72" t="str">
        <f t="shared" si="31"/>
        <v>jan/2018</v>
      </c>
      <c r="E992" s="206">
        <v>43131</v>
      </c>
      <c r="F992" s="205" t="s">
        <v>206</v>
      </c>
      <c r="G992" s="205" t="s">
        <v>279</v>
      </c>
      <c r="H992" s="207" t="s">
        <v>1001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654</v>
      </c>
      <c r="C993" s="209" t="s">
        <v>653</v>
      </c>
      <c r="D993" s="72" t="str">
        <f t="shared" si="31"/>
        <v>jan/2018</v>
      </c>
      <c r="E993" s="206">
        <v>43131</v>
      </c>
      <c r="F993" s="205" t="s">
        <v>197</v>
      </c>
      <c r="G993" s="205" t="s">
        <v>279</v>
      </c>
      <c r="H993" s="207" t="s">
        <v>291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652</v>
      </c>
      <c r="C994" s="209" t="s">
        <v>653</v>
      </c>
      <c r="D994" s="72" t="str">
        <f t="shared" si="31"/>
        <v>jan/2018</v>
      </c>
      <c r="E994" s="206">
        <v>43131</v>
      </c>
      <c r="F994" s="205" t="s">
        <v>197</v>
      </c>
      <c r="G994" s="205" t="s">
        <v>279</v>
      </c>
      <c r="H994" s="207" t="s">
        <v>291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652</v>
      </c>
      <c r="C995" s="209" t="s">
        <v>653</v>
      </c>
      <c r="D995" s="72" t="str">
        <f t="shared" si="31"/>
        <v>fev/2018</v>
      </c>
      <c r="E995" s="206">
        <v>43132</v>
      </c>
      <c r="F995" s="205" t="s">
        <v>206</v>
      </c>
      <c r="G995" s="205" t="s">
        <v>279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652</v>
      </c>
      <c r="C996" s="209" t="s">
        <v>653</v>
      </c>
      <c r="D996" s="72" t="str">
        <f t="shared" si="31"/>
        <v>fev/2018</v>
      </c>
      <c r="E996" s="206">
        <v>43132</v>
      </c>
      <c r="F996" s="205">
        <v>7172</v>
      </c>
      <c r="G996" s="205" t="s">
        <v>279</v>
      </c>
      <c r="H996" s="207" t="s">
        <v>1003</v>
      </c>
      <c r="I996" s="207" t="s">
        <v>233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652</v>
      </c>
      <c r="C997" s="209" t="s">
        <v>653</v>
      </c>
      <c r="D997" s="72" t="str">
        <f t="shared" si="31"/>
        <v>fev/2018</v>
      </c>
      <c r="E997" s="206">
        <v>43132</v>
      </c>
      <c r="F997" s="205">
        <v>11</v>
      </c>
      <c r="G997" s="205" t="s">
        <v>279</v>
      </c>
      <c r="H997" s="207" t="s">
        <v>976</v>
      </c>
      <c r="I997" s="207" t="s">
        <v>252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652</v>
      </c>
      <c r="C998" s="209" t="s">
        <v>653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279</v>
      </c>
      <c r="H998" s="207" t="s">
        <v>283</v>
      </c>
      <c r="I998" s="207" t="s">
        <v>232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652</v>
      </c>
      <c r="C999" s="209" t="s">
        <v>653</v>
      </c>
      <c r="D999" s="72" t="str">
        <f t="shared" si="31"/>
        <v>fev/2018</v>
      </c>
      <c r="E999" s="206">
        <v>43133</v>
      </c>
      <c r="F999" s="205">
        <v>264</v>
      </c>
      <c r="G999" s="205" t="s">
        <v>279</v>
      </c>
      <c r="H999" s="207" t="s">
        <v>1004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652</v>
      </c>
      <c r="C1000" s="209" t="s">
        <v>653</v>
      </c>
      <c r="D1000" s="72" t="str">
        <f t="shared" si="31"/>
        <v>fev/2018</v>
      </c>
      <c r="E1000" s="206">
        <v>43133</v>
      </c>
      <c r="F1000" s="205" t="s">
        <v>351</v>
      </c>
      <c r="G1000" s="205" t="s">
        <v>279</v>
      </c>
      <c r="H1000" s="207" t="s">
        <v>1005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652</v>
      </c>
      <c r="C1001" s="209" t="s">
        <v>653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279</v>
      </c>
      <c r="H1001" s="207" t="s">
        <v>1005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652</v>
      </c>
      <c r="C1002" s="209" t="s">
        <v>653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279</v>
      </c>
      <c r="H1002" s="207" t="s">
        <v>177</v>
      </c>
      <c r="I1002" s="207" t="s">
        <v>235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652</v>
      </c>
      <c r="C1003" s="209" t="s">
        <v>653</v>
      </c>
      <c r="D1003" s="72" t="str">
        <f t="shared" si="31"/>
        <v>fev/2018</v>
      </c>
      <c r="E1003" s="206">
        <v>43133</v>
      </c>
      <c r="F1003" s="205" t="s">
        <v>351</v>
      </c>
      <c r="G1003" s="205" t="s">
        <v>279</v>
      </c>
      <c r="H1003" s="207" t="s">
        <v>881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652</v>
      </c>
      <c r="C1004" s="209" t="s">
        <v>653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279</v>
      </c>
      <c r="H1004" s="207" t="s">
        <v>881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654</v>
      </c>
      <c r="C1005" s="209" t="s">
        <v>653</v>
      </c>
      <c r="D1005" s="72" t="str">
        <f t="shared" si="31"/>
        <v>fev/2018</v>
      </c>
      <c r="E1005" s="206">
        <v>43133</v>
      </c>
      <c r="F1005" s="205" t="s">
        <v>197</v>
      </c>
      <c r="G1005" s="205" t="s">
        <v>279</v>
      </c>
      <c r="H1005" s="207" t="s">
        <v>286</v>
      </c>
      <c r="I1005" s="207" t="s">
        <v>221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654</v>
      </c>
      <c r="C1006" s="209" t="s">
        <v>653</v>
      </c>
      <c r="D1006" s="72" t="str">
        <f t="shared" si="31"/>
        <v>fev/2018</v>
      </c>
      <c r="E1006" s="206">
        <v>43133</v>
      </c>
      <c r="F1006" s="205" t="s">
        <v>197</v>
      </c>
      <c r="G1006" s="205" t="s">
        <v>279</v>
      </c>
      <c r="H1006" s="207" t="s">
        <v>286</v>
      </c>
      <c r="I1006" s="222" t="s">
        <v>221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652</v>
      </c>
      <c r="C1007" s="209" t="s">
        <v>653</v>
      </c>
      <c r="D1007" s="72" t="str">
        <f t="shared" si="31"/>
        <v>fev/2018</v>
      </c>
      <c r="E1007" s="206">
        <v>43133</v>
      </c>
      <c r="F1007" s="205" t="s">
        <v>353</v>
      </c>
      <c r="G1007" s="205" t="s">
        <v>279</v>
      </c>
      <c r="H1007" s="207" t="s">
        <v>1006</v>
      </c>
      <c r="I1007" s="207" t="s">
        <v>181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652</v>
      </c>
      <c r="C1008" s="209" t="s">
        <v>653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279</v>
      </c>
      <c r="H1008" s="207" t="s">
        <v>956</v>
      </c>
      <c r="I1008" s="209" t="s">
        <v>232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652</v>
      </c>
      <c r="C1009" s="209" t="s">
        <v>653</v>
      </c>
      <c r="D1009" s="72" t="str">
        <f t="shared" si="31"/>
        <v>fev/2018</v>
      </c>
      <c r="E1009" s="206">
        <v>43133</v>
      </c>
      <c r="F1009" s="205" t="s">
        <v>351</v>
      </c>
      <c r="G1009" s="205" t="s">
        <v>279</v>
      </c>
      <c r="H1009" s="207" t="s">
        <v>706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652</v>
      </c>
      <c r="C1010" s="209" t="s">
        <v>653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279</v>
      </c>
      <c r="H1010" s="207" t="s">
        <v>706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652</v>
      </c>
      <c r="C1011" s="209" t="s">
        <v>653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279</v>
      </c>
      <c r="H1011" s="207" t="s">
        <v>862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652</v>
      </c>
      <c r="C1012" s="209" t="s">
        <v>653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279</v>
      </c>
      <c r="H1012" s="207" t="s">
        <v>182</v>
      </c>
      <c r="I1012" s="207" t="s">
        <v>232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652</v>
      </c>
      <c r="C1013" s="209" t="s">
        <v>653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279</v>
      </c>
      <c r="H1013" s="207" t="s">
        <v>182</v>
      </c>
      <c r="I1013" s="207" t="s">
        <v>232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652</v>
      </c>
      <c r="C1014" s="209" t="s">
        <v>653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279</v>
      </c>
      <c r="H1014" s="207" t="s">
        <v>1007</v>
      </c>
      <c r="I1014" s="207" t="s">
        <v>234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654</v>
      </c>
      <c r="C1015" s="209" t="s">
        <v>653</v>
      </c>
      <c r="D1015" s="72" t="str">
        <f t="shared" si="31"/>
        <v>fev/2018</v>
      </c>
      <c r="E1015" s="206">
        <v>43133</v>
      </c>
      <c r="F1015" s="205" t="s">
        <v>199</v>
      </c>
      <c r="G1015" s="205" t="s">
        <v>279</v>
      </c>
      <c r="H1015" s="207" t="s">
        <v>200</v>
      </c>
      <c r="I1015" s="207" t="s">
        <v>284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652</v>
      </c>
      <c r="C1016" s="209" t="s">
        <v>653</v>
      </c>
      <c r="D1016" s="72" t="str">
        <f t="shared" si="31"/>
        <v>fev/2018</v>
      </c>
      <c r="E1016" s="206">
        <v>43133</v>
      </c>
      <c r="F1016" s="205" t="s">
        <v>199</v>
      </c>
      <c r="G1016" s="205" t="s">
        <v>279</v>
      </c>
      <c r="H1016" s="207" t="s">
        <v>200</v>
      </c>
      <c r="I1016" s="207" t="s">
        <v>284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652</v>
      </c>
      <c r="C1017" s="209" t="s">
        <v>653</v>
      </c>
      <c r="D1017" s="72" t="str">
        <f t="shared" si="31"/>
        <v>fev/2018</v>
      </c>
      <c r="E1017" s="206">
        <v>43133</v>
      </c>
      <c r="F1017" s="205" t="s">
        <v>351</v>
      </c>
      <c r="G1017" s="205" t="s">
        <v>279</v>
      </c>
      <c r="H1017" s="207" t="s">
        <v>771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652</v>
      </c>
      <c r="C1018" s="209" t="s">
        <v>653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279</v>
      </c>
      <c r="H1018" s="207" t="s">
        <v>771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652</v>
      </c>
      <c r="C1019" s="209" t="s">
        <v>653</v>
      </c>
      <c r="D1019" s="72" t="str">
        <f t="shared" si="31"/>
        <v>fev/2018</v>
      </c>
      <c r="E1019" s="206">
        <v>43133</v>
      </c>
      <c r="F1019" s="205" t="s">
        <v>206</v>
      </c>
      <c r="G1019" s="205" t="s">
        <v>279</v>
      </c>
      <c r="H1019" s="207" t="s">
        <v>290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652</v>
      </c>
      <c r="C1020" s="209" t="s">
        <v>653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279</v>
      </c>
      <c r="H1020" s="207" t="s">
        <v>300</v>
      </c>
      <c r="I1020" s="207" t="s">
        <v>233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652</v>
      </c>
      <c r="C1021" s="209" t="s">
        <v>653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279</v>
      </c>
      <c r="H1021" s="207" t="s">
        <v>350</v>
      </c>
      <c r="I1021" s="207" t="s">
        <v>233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652</v>
      </c>
      <c r="C1022" s="209" t="s">
        <v>653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279</v>
      </c>
      <c r="H1022" s="207" t="s">
        <v>350</v>
      </c>
      <c r="I1022" s="207" t="s">
        <v>232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652</v>
      </c>
      <c r="C1023" s="209" t="s">
        <v>653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279</v>
      </c>
      <c r="H1023" s="207" t="s">
        <v>996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652</v>
      </c>
      <c r="C1024" s="209" t="s">
        <v>653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279</v>
      </c>
      <c r="H1024" s="207" t="s">
        <v>374</v>
      </c>
      <c r="I1024" s="207" t="s">
        <v>232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652</v>
      </c>
      <c r="C1025" s="209" t="s">
        <v>653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279</v>
      </c>
      <c r="H1025" s="207" t="s">
        <v>956</v>
      </c>
      <c r="I1025" s="207" t="s">
        <v>232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652</v>
      </c>
      <c r="C1026" s="209" t="s">
        <v>653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279</v>
      </c>
      <c r="H1026" s="207" t="s">
        <v>956</v>
      </c>
      <c r="I1026" s="207" t="s">
        <v>232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652</v>
      </c>
      <c r="C1027" s="209" t="s">
        <v>653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279</v>
      </c>
      <c r="H1027" s="207" t="s">
        <v>983</v>
      </c>
      <c r="I1027" s="207" t="s">
        <v>166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652</v>
      </c>
      <c r="C1028" s="209" t="s">
        <v>653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279</v>
      </c>
      <c r="H1028" s="207" t="s">
        <v>862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652</v>
      </c>
      <c r="C1029" s="209" t="s">
        <v>653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279</v>
      </c>
      <c r="H1029" s="207" t="s">
        <v>862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652</v>
      </c>
      <c r="C1030" s="209" t="s">
        <v>653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279</v>
      </c>
      <c r="H1030" s="207" t="s">
        <v>862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652</v>
      </c>
      <c r="C1031" s="209" t="s">
        <v>653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279</v>
      </c>
      <c r="H1031" s="207" t="s">
        <v>862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652</v>
      </c>
      <c r="C1032" s="209" t="s">
        <v>653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279</v>
      </c>
      <c r="H1032" s="207" t="s">
        <v>960</v>
      </c>
      <c r="I1032" s="207" t="s">
        <v>240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652</v>
      </c>
      <c r="C1033" s="209" t="s">
        <v>653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279</v>
      </c>
      <c r="H1033" s="207" t="s">
        <v>482</v>
      </c>
      <c r="I1033" s="207" t="s">
        <v>233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652</v>
      </c>
      <c r="C1034" s="209" t="s">
        <v>653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279</v>
      </c>
      <c r="H1034" s="207" t="s">
        <v>178</v>
      </c>
      <c r="I1034" s="207" t="s">
        <v>233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652</v>
      </c>
      <c r="C1035" s="209" t="s">
        <v>653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304</v>
      </c>
      <c r="H1035" s="207" t="s">
        <v>343</v>
      </c>
      <c r="I1035" s="222" t="s">
        <v>232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652</v>
      </c>
      <c r="C1036" s="209" t="s">
        <v>653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279</v>
      </c>
      <c r="H1036" s="207" t="s">
        <v>957</v>
      </c>
      <c r="I1036" s="207" t="s">
        <v>241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652</v>
      </c>
      <c r="C1037" s="209" t="s">
        <v>653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279</v>
      </c>
      <c r="H1037" s="207" t="s">
        <v>957</v>
      </c>
      <c r="I1037" s="207" t="s">
        <v>241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652</v>
      </c>
      <c r="C1038" s="209" t="s">
        <v>653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279</v>
      </c>
      <c r="H1038" s="207" t="s">
        <v>961</v>
      </c>
      <c r="I1038" s="207" t="s">
        <v>239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652</v>
      </c>
      <c r="C1039" s="209" t="s">
        <v>653</v>
      </c>
      <c r="D1039" s="72" t="str">
        <f t="shared" si="33"/>
        <v>fev/2018</v>
      </c>
      <c r="E1039" s="206">
        <v>43136</v>
      </c>
      <c r="F1039" s="205" t="s">
        <v>305</v>
      </c>
      <c r="G1039" s="205" t="s">
        <v>279</v>
      </c>
      <c r="H1039" s="207" t="s">
        <v>335</v>
      </c>
      <c r="I1039" s="222" t="s">
        <v>260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654</v>
      </c>
      <c r="C1040" s="209" t="s">
        <v>653</v>
      </c>
      <c r="D1040" s="72" t="str">
        <f t="shared" si="33"/>
        <v>fev/2018</v>
      </c>
      <c r="E1040" s="206">
        <v>43136</v>
      </c>
      <c r="F1040" s="205" t="s">
        <v>199</v>
      </c>
      <c r="G1040" s="205" t="s">
        <v>279</v>
      </c>
      <c r="H1040" s="207" t="s">
        <v>200</v>
      </c>
      <c r="I1040" s="207" t="s">
        <v>284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654</v>
      </c>
      <c r="C1041" s="209" t="s">
        <v>653</v>
      </c>
      <c r="D1041" s="72" t="str">
        <f t="shared" si="33"/>
        <v>fev/2018</v>
      </c>
      <c r="E1041" s="206">
        <v>43136</v>
      </c>
      <c r="F1041" s="205" t="s">
        <v>197</v>
      </c>
      <c r="G1041" s="205" t="s">
        <v>279</v>
      </c>
      <c r="H1041" s="207" t="s">
        <v>291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652</v>
      </c>
      <c r="C1042" s="209" t="s">
        <v>653</v>
      </c>
      <c r="D1042" s="72" t="str">
        <f t="shared" si="33"/>
        <v>fev/2018</v>
      </c>
      <c r="E1042" s="206">
        <v>43136</v>
      </c>
      <c r="F1042" s="205" t="s">
        <v>197</v>
      </c>
      <c r="G1042" s="205" t="s">
        <v>279</v>
      </c>
      <c r="H1042" s="207" t="s">
        <v>291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652</v>
      </c>
      <c r="C1043" s="209" t="s">
        <v>653</v>
      </c>
      <c r="D1043" s="72" t="str">
        <f t="shared" si="33"/>
        <v>fev/2018</v>
      </c>
      <c r="E1043" s="206">
        <v>43137</v>
      </c>
      <c r="F1043" s="205" t="s">
        <v>208</v>
      </c>
      <c r="G1043" s="205" t="s">
        <v>279</v>
      </c>
      <c r="H1043" s="207" t="s">
        <v>208</v>
      </c>
      <c r="I1043" s="207" t="s">
        <v>198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652</v>
      </c>
      <c r="C1044" s="209" t="s">
        <v>653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279</v>
      </c>
      <c r="H1044" s="207" t="s">
        <v>986</v>
      </c>
      <c r="I1044" s="207" t="s">
        <v>245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652</v>
      </c>
      <c r="C1045" s="209" t="s">
        <v>653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279</v>
      </c>
      <c r="H1045" s="207" t="s">
        <v>182</v>
      </c>
      <c r="I1045" s="207" t="s">
        <v>232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652</v>
      </c>
      <c r="C1046" s="209" t="s">
        <v>653</v>
      </c>
      <c r="D1046" s="72" t="str">
        <f t="shared" si="33"/>
        <v>fev/2018</v>
      </c>
      <c r="E1046" s="206">
        <v>43138</v>
      </c>
      <c r="F1046" s="205" t="s">
        <v>206</v>
      </c>
      <c r="G1046" s="205" t="s">
        <v>279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652</v>
      </c>
      <c r="C1047" s="209" t="s">
        <v>653</v>
      </c>
      <c r="D1047" s="72" t="str">
        <f t="shared" si="33"/>
        <v>fev/2018</v>
      </c>
      <c r="E1047" s="206">
        <v>43138</v>
      </c>
      <c r="F1047" s="205" t="s">
        <v>206</v>
      </c>
      <c r="G1047" s="205" t="s">
        <v>279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652</v>
      </c>
      <c r="C1048" s="209" t="s">
        <v>653</v>
      </c>
      <c r="D1048" s="72" t="str">
        <f t="shared" si="33"/>
        <v>fev/2018</v>
      </c>
      <c r="E1048" s="206">
        <v>43138</v>
      </c>
      <c r="F1048" s="205" t="s">
        <v>206</v>
      </c>
      <c r="G1048" s="205" t="s">
        <v>279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652</v>
      </c>
      <c r="C1049" s="209" t="s">
        <v>653</v>
      </c>
      <c r="D1049" s="72" t="str">
        <f t="shared" si="33"/>
        <v>fev/2018</v>
      </c>
      <c r="E1049" s="206">
        <v>43138</v>
      </c>
      <c r="F1049" s="205" t="s">
        <v>206</v>
      </c>
      <c r="G1049" s="205" t="s">
        <v>279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652</v>
      </c>
      <c r="C1050" s="209" t="s">
        <v>653</v>
      </c>
      <c r="D1050" s="72" t="str">
        <f t="shared" si="33"/>
        <v>fev/2018</v>
      </c>
      <c r="E1050" s="206">
        <v>43138</v>
      </c>
      <c r="F1050" s="205" t="s">
        <v>206</v>
      </c>
      <c r="G1050" s="205" t="s">
        <v>279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652</v>
      </c>
      <c r="C1051" s="209" t="s">
        <v>653</v>
      </c>
      <c r="D1051" s="72" t="str">
        <f t="shared" si="33"/>
        <v>fev/2018</v>
      </c>
      <c r="E1051" s="206">
        <v>43138</v>
      </c>
      <c r="F1051" s="205" t="s">
        <v>348</v>
      </c>
      <c r="G1051" s="205" t="s">
        <v>279</v>
      </c>
      <c r="H1051" s="207" t="s">
        <v>348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652</v>
      </c>
      <c r="C1052" s="209" t="s">
        <v>653</v>
      </c>
      <c r="D1052" s="72" t="str">
        <f t="shared" si="33"/>
        <v>fev/2018</v>
      </c>
      <c r="E1052" s="206">
        <v>43138</v>
      </c>
      <c r="F1052" s="205" t="s">
        <v>348</v>
      </c>
      <c r="G1052" s="205" t="s">
        <v>279</v>
      </c>
      <c r="H1052" s="207" t="s">
        <v>348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652</v>
      </c>
      <c r="C1053" s="209" t="s">
        <v>653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279</v>
      </c>
      <c r="H1053" s="207" t="s">
        <v>992</v>
      </c>
      <c r="I1053" s="207" t="s">
        <v>233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652</v>
      </c>
      <c r="C1054" s="209" t="s">
        <v>653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279</v>
      </c>
      <c r="H1054" s="207" t="s">
        <v>289</v>
      </c>
      <c r="I1054" s="207" t="s">
        <v>233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652</v>
      </c>
      <c r="C1055" s="209" t="s">
        <v>653</v>
      </c>
      <c r="D1055" s="72" t="str">
        <f t="shared" si="33"/>
        <v>fev/2018</v>
      </c>
      <c r="E1055" s="206">
        <v>43138</v>
      </c>
      <c r="F1055" s="205" t="s">
        <v>346</v>
      </c>
      <c r="G1055" s="205" t="s">
        <v>279</v>
      </c>
      <c r="H1055" s="207" t="s">
        <v>1008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652</v>
      </c>
      <c r="C1056" s="209" t="s">
        <v>653</v>
      </c>
      <c r="D1056" s="72" t="str">
        <f t="shared" si="33"/>
        <v>fev/2018</v>
      </c>
      <c r="E1056" s="206">
        <v>43138</v>
      </c>
      <c r="F1056" s="205" t="s">
        <v>346</v>
      </c>
      <c r="G1056" s="205" t="s">
        <v>279</v>
      </c>
      <c r="H1056" s="207" t="s">
        <v>1009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652</v>
      </c>
      <c r="C1057" s="209" t="s">
        <v>653</v>
      </c>
      <c r="D1057" s="72" t="str">
        <f t="shared" si="33"/>
        <v>fev/2018</v>
      </c>
      <c r="E1057" s="206">
        <v>43138</v>
      </c>
      <c r="F1057" s="205" t="s">
        <v>346</v>
      </c>
      <c r="G1057" s="205" t="s">
        <v>279</v>
      </c>
      <c r="H1057" s="207" t="s">
        <v>1010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652</v>
      </c>
      <c r="C1058" s="209" t="s">
        <v>653</v>
      </c>
      <c r="D1058" s="72" t="str">
        <f t="shared" si="33"/>
        <v>fev/2018</v>
      </c>
      <c r="E1058" s="206">
        <v>43138</v>
      </c>
      <c r="F1058" s="205" t="s">
        <v>346</v>
      </c>
      <c r="G1058" s="205" t="s">
        <v>279</v>
      </c>
      <c r="H1058" s="207" t="s">
        <v>1011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652</v>
      </c>
      <c r="C1059" s="209" t="s">
        <v>653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279</v>
      </c>
      <c r="H1059" s="207" t="s">
        <v>984</v>
      </c>
      <c r="I1059" s="207" t="s">
        <v>236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652</v>
      </c>
      <c r="C1060" s="209" t="s">
        <v>653</v>
      </c>
      <c r="D1060" s="72" t="str">
        <f t="shared" si="33"/>
        <v>fev/2018</v>
      </c>
      <c r="E1060" s="206">
        <v>43138</v>
      </c>
      <c r="F1060" s="205" t="s">
        <v>346</v>
      </c>
      <c r="G1060" s="205" t="s">
        <v>279</v>
      </c>
      <c r="H1060" s="207" t="s">
        <v>293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652</v>
      </c>
      <c r="C1061" s="209" t="s">
        <v>653</v>
      </c>
      <c r="D1061" s="72" t="str">
        <f t="shared" si="33"/>
        <v>fev/2018</v>
      </c>
      <c r="E1061" s="206">
        <v>43138</v>
      </c>
      <c r="F1061" s="205" t="s">
        <v>346</v>
      </c>
      <c r="G1061" s="205" t="s">
        <v>279</v>
      </c>
      <c r="H1061" s="207" t="s">
        <v>293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652</v>
      </c>
      <c r="C1062" s="209" t="s">
        <v>653</v>
      </c>
      <c r="D1062" s="72" t="str">
        <f t="shared" si="33"/>
        <v>fev/2018</v>
      </c>
      <c r="E1062" s="206">
        <v>43138</v>
      </c>
      <c r="F1062" s="205" t="s">
        <v>346</v>
      </c>
      <c r="G1062" s="205" t="s">
        <v>279</v>
      </c>
      <c r="H1062" s="207" t="s">
        <v>293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654</v>
      </c>
      <c r="C1063" s="209" t="s">
        <v>653</v>
      </c>
      <c r="D1063" s="72" t="str">
        <f t="shared" si="33"/>
        <v>fev/2018</v>
      </c>
      <c r="E1063" s="206">
        <v>43138</v>
      </c>
      <c r="F1063" s="205" t="s">
        <v>199</v>
      </c>
      <c r="G1063" s="205" t="s">
        <v>279</v>
      </c>
      <c r="H1063" s="207" t="s">
        <v>200</v>
      </c>
      <c r="I1063" s="207" t="s">
        <v>284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652</v>
      </c>
      <c r="C1064" s="209" t="s">
        <v>653</v>
      </c>
      <c r="D1064" s="72" t="str">
        <f t="shared" si="33"/>
        <v>fev/2018</v>
      </c>
      <c r="E1064" s="206">
        <v>43138</v>
      </c>
      <c r="F1064" s="205" t="s">
        <v>346</v>
      </c>
      <c r="G1064" s="205" t="s">
        <v>279</v>
      </c>
      <c r="H1064" s="207" t="s">
        <v>1012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654</v>
      </c>
      <c r="C1065" s="209" t="s">
        <v>653</v>
      </c>
      <c r="D1065" s="72" t="str">
        <f t="shared" si="33"/>
        <v>fev/2018</v>
      </c>
      <c r="E1065" s="206">
        <v>43138</v>
      </c>
      <c r="F1065" s="205" t="s">
        <v>197</v>
      </c>
      <c r="G1065" s="205" t="s">
        <v>279</v>
      </c>
      <c r="H1065" s="207" t="s">
        <v>291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652</v>
      </c>
      <c r="C1066" s="209" t="s">
        <v>653</v>
      </c>
      <c r="D1066" s="72" t="str">
        <f t="shared" si="33"/>
        <v>fev/2018</v>
      </c>
      <c r="E1066" s="206">
        <v>43138</v>
      </c>
      <c r="F1066" s="205" t="s">
        <v>197</v>
      </c>
      <c r="G1066" s="205" t="s">
        <v>279</v>
      </c>
      <c r="H1066" s="207" t="s">
        <v>291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654</v>
      </c>
      <c r="C1067" s="209" t="s">
        <v>653</v>
      </c>
      <c r="D1067" s="72" t="str">
        <f t="shared" si="33"/>
        <v>fev/2018</v>
      </c>
      <c r="E1067" s="206">
        <v>43139</v>
      </c>
      <c r="F1067" s="205" t="s">
        <v>208</v>
      </c>
      <c r="G1067" s="205" t="s">
        <v>279</v>
      </c>
      <c r="H1067" s="207" t="s">
        <v>208</v>
      </c>
      <c r="I1067" s="207" t="s">
        <v>198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652</v>
      </c>
      <c r="C1068" s="209" t="s">
        <v>653</v>
      </c>
      <c r="D1068" s="72" t="str">
        <f t="shared" si="33"/>
        <v>fev/2018</v>
      </c>
      <c r="E1068" s="206">
        <v>43139</v>
      </c>
      <c r="F1068" s="205" t="s">
        <v>208</v>
      </c>
      <c r="G1068" s="205" t="s">
        <v>279</v>
      </c>
      <c r="H1068" s="207" t="s">
        <v>208</v>
      </c>
      <c r="I1068" s="207" t="s">
        <v>198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654</v>
      </c>
      <c r="C1069" s="209" t="s">
        <v>653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279</v>
      </c>
      <c r="H1069" s="207" t="s">
        <v>140</v>
      </c>
      <c r="I1069" s="207" t="s">
        <v>219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654</v>
      </c>
      <c r="C1070" s="209" t="s">
        <v>653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279</v>
      </c>
      <c r="H1070" s="207" t="s">
        <v>140</v>
      </c>
      <c r="I1070" s="207" t="s">
        <v>219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654</v>
      </c>
      <c r="C1071" s="209" t="s">
        <v>653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279</v>
      </c>
      <c r="H1071" s="207" t="s">
        <v>140</v>
      </c>
      <c r="I1071" s="207" t="s">
        <v>219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652</v>
      </c>
      <c r="C1072" s="209" t="s">
        <v>653</v>
      </c>
      <c r="D1072" s="72" t="str">
        <f t="shared" si="33"/>
        <v>fev/2018</v>
      </c>
      <c r="E1072" s="206">
        <v>43139</v>
      </c>
      <c r="F1072" s="205" t="s">
        <v>206</v>
      </c>
      <c r="G1072" s="205" t="s">
        <v>279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652</v>
      </c>
      <c r="C1073" s="209" t="s">
        <v>653</v>
      </c>
      <c r="D1073" s="72" t="str">
        <f t="shared" si="33"/>
        <v>fev/2018</v>
      </c>
      <c r="E1073" s="206">
        <v>43139</v>
      </c>
      <c r="F1073" s="205" t="s">
        <v>206</v>
      </c>
      <c r="G1073" s="205" t="s">
        <v>279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652</v>
      </c>
      <c r="C1074" s="209" t="s">
        <v>653</v>
      </c>
      <c r="D1074" s="72" t="str">
        <f t="shared" si="33"/>
        <v>fev/2018</v>
      </c>
      <c r="E1074" s="206">
        <v>43139</v>
      </c>
      <c r="F1074" s="205" t="s">
        <v>206</v>
      </c>
      <c r="G1074" s="205" t="s">
        <v>279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652</v>
      </c>
      <c r="C1075" s="209" t="s">
        <v>653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279</v>
      </c>
      <c r="H1075" s="207" t="s">
        <v>862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652</v>
      </c>
      <c r="C1076" s="209" t="s">
        <v>653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279</v>
      </c>
      <c r="H1076" s="207" t="s">
        <v>862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652</v>
      </c>
      <c r="C1077" s="209" t="s">
        <v>653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279</v>
      </c>
      <c r="H1077" s="207" t="s">
        <v>862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652</v>
      </c>
      <c r="C1078" s="209" t="s">
        <v>653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279</v>
      </c>
      <c r="H1078" s="207" t="s">
        <v>862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652</v>
      </c>
      <c r="C1079" s="209" t="s">
        <v>653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279</v>
      </c>
      <c r="H1079" s="207" t="s">
        <v>862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652</v>
      </c>
      <c r="C1080" s="209" t="s">
        <v>653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279</v>
      </c>
      <c r="H1080" s="207" t="s">
        <v>862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652</v>
      </c>
      <c r="C1081" s="209" t="s">
        <v>653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279</v>
      </c>
      <c r="H1081" s="207" t="s">
        <v>975</v>
      </c>
      <c r="I1081" s="207" t="s">
        <v>236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652</v>
      </c>
      <c r="C1082" s="209" t="s">
        <v>653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279</v>
      </c>
      <c r="H1082" s="207" t="s">
        <v>975</v>
      </c>
      <c r="I1082" s="207" t="s">
        <v>236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652</v>
      </c>
      <c r="C1083" s="209" t="s">
        <v>653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279</v>
      </c>
      <c r="H1083" s="207" t="s">
        <v>975</v>
      </c>
      <c r="I1083" s="207" t="s">
        <v>236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652</v>
      </c>
      <c r="C1084" s="209" t="s">
        <v>653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279</v>
      </c>
      <c r="H1084" s="207" t="s">
        <v>975</v>
      </c>
      <c r="I1084" s="207" t="s">
        <v>236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652</v>
      </c>
      <c r="C1085" s="209" t="s">
        <v>653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279</v>
      </c>
      <c r="H1085" s="207" t="s">
        <v>957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652</v>
      </c>
      <c r="C1086" s="209" t="s">
        <v>653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281</v>
      </c>
      <c r="H1086" s="207" t="s">
        <v>283</v>
      </c>
      <c r="I1086" s="207" t="s">
        <v>232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652</v>
      </c>
      <c r="C1087" s="209" t="s">
        <v>653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281</v>
      </c>
      <c r="H1087" s="207" t="s">
        <v>283</v>
      </c>
      <c r="I1087" s="207" t="s">
        <v>232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652</v>
      </c>
      <c r="C1088" s="209" t="s">
        <v>653</v>
      </c>
      <c r="D1088" s="72" t="str">
        <f t="shared" si="33"/>
        <v>fev/2018</v>
      </c>
      <c r="E1088" s="206">
        <v>43139</v>
      </c>
      <c r="F1088" s="205" t="s">
        <v>206</v>
      </c>
      <c r="G1088" s="205" t="s">
        <v>279</v>
      </c>
      <c r="H1088" s="207" t="s">
        <v>290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654</v>
      </c>
      <c r="C1089" s="209" t="s">
        <v>653</v>
      </c>
      <c r="D1089" s="72" t="str">
        <f t="shared" si="33"/>
        <v>fev/2018</v>
      </c>
      <c r="E1089" s="206">
        <v>43139</v>
      </c>
      <c r="F1089" s="205" t="s">
        <v>197</v>
      </c>
      <c r="G1089" s="205" t="s">
        <v>279</v>
      </c>
      <c r="H1089" s="207" t="s">
        <v>291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654</v>
      </c>
      <c r="C1090" s="209" t="s">
        <v>653</v>
      </c>
      <c r="D1090" s="72" t="str">
        <f t="shared" si="33"/>
        <v>fev/2018</v>
      </c>
      <c r="E1090" s="206">
        <v>43139</v>
      </c>
      <c r="F1090" s="205" t="s">
        <v>197</v>
      </c>
      <c r="G1090" s="205" t="s">
        <v>279</v>
      </c>
      <c r="H1090" s="207" t="s">
        <v>291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652</v>
      </c>
      <c r="C1091" s="209" t="s">
        <v>653</v>
      </c>
      <c r="D1091" s="72" t="str">
        <f t="shared" si="33"/>
        <v>fev/2018</v>
      </c>
      <c r="E1091" s="206">
        <v>43139</v>
      </c>
      <c r="F1091" s="205" t="s">
        <v>197</v>
      </c>
      <c r="G1091" s="205" t="s">
        <v>279</v>
      </c>
      <c r="H1091" s="207" t="s">
        <v>291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652</v>
      </c>
      <c r="C1092" s="209" t="s">
        <v>653</v>
      </c>
      <c r="D1092" s="72" t="str">
        <f t="shared" ref="D1092:D1155" si="35">TEXT(E1092,"mmm/aaaa")</f>
        <v>fev/2018</v>
      </c>
      <c r="E1092" s="206">
        <v>43139</v>
      </c>
      <c r="F1092" s="205" t="s">
        <v>197</v>
      </c>
      <c r="G1092" s="205" t="s">
        <v>279</v>
      </c>
      <c r="H1092" s="207" t="s">
        <v>291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652</v>
      </c>
      <c r="C1093" s="209" t="s">
        <v>653</v>
      </c>
      <c r="D1093" s="72" t="str">
        <f t="shared" si="35"/>
        <v>fev/2018</v>
      </c>
      <c r="E1093" s="206">
        <v>43140</v>
      </c>
      <c r="F1093" s="205" t="s">
        <v>339</v>
      </c>
      <c r="G1093" s="205" t="s">
        <v>279</v>
      </c>
      <c r="H1093" s="207" t="s">
        <v>716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652</v>
      </c>
      <c r="C1094" s="209" t="s">
        <v>653</v>
      </c>
      <c r="D1094" s="72" t="str">
        <f t="shared" si="35"/>
        <v>fev/2018</v>
      </c>
      <c r="E1094" s="206">
        <v>43140</v>
      </c>
      <c r="F1094" s="205" t="s">
        <v>339</v>
      </c>
      <c r="G1094" s="205" t="s">
        <v>279</v>
      </c>
      <c r="H1094" s="207" t="s">
        <v>701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652</v>
      </c>
      <c r="C1095" s="209" t="s">
        <v>653</v>
      </c>
      <c r="D1095" s="72" t="str">
        <f t="shared" si="35"/>
        <v>fev/2018</v>
      </c>
      <c r="E1095" s="206">
        <v>43140</v>
      </c>
      <c r="F1095" s="205" t="s">
        <v>339</v>
      </c>
      <c r="G1095" s="205" t="s">
        <v>279</v>
      </c>
      <c r="H1095" s="207" t="s">
        <v>1013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652</v>
      </c>
      <c r="C1096" s="209" t="s">
        <v>653</v>
      </c>
      <c r="D1096" s="72" t="str">
        <f t="shared" si="35"/>
        <v>fev/2018</v>
      </c>
      <c r="E1096" s="206">
        <v>43140</v>
      </c>
      <c r="F1096" s="205" t="s">
        <v>339</v>
      </c>
      <c r="G1096" s="205" t="s">
        <v>279</v>
      </c>
      <c r="H1096" s="207" t="s">
        <v>687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652</v>
      </c>
      <c r="C1097" s="209" t="s">
        <v>653</v>
      </c>
      <c r="D1097" s="72" t="str">
        <f t="shared" si="35"/>
        <v>fev/2018</v>
      </c>
      <c r="E1097" s="206">
        <v>43140</v>
      </c>
      <c r="F1097" s="205" t="s">
        <v>339</v>
      </c>
      <c r="G1097" s="205" t="s">
        <v>279</v>
      </c>
      <c r="H1097" s="207" t="s">
        <v>865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652</v>
      </c>
      <c r="C1098" s="209" t="s">
        <v>653</v>
      </c>
      <c r="D1098" s="72" t="str">
        <f t="shared" si="35"/>
        <v>fev/2018</v>
      </c>
      <c r="E1098" s="206">
        <v>43140</v>
      </c>
      <c r="F1098" s="205" t="s">
        <v>339</v>
      </c>
      <c r="G1098" s="205" t="s">
        <v>279</v>
      </c>
      <c r="H1098" s="207" t="s">
        <v>677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652</v>
      </c>
      <c r="C1099" s="209" t="s">
        <v>653</v>
      </c>
      <c r="D1099" s="72" t="str">
        <f t="shared" si="35"/>
        <v>fev/2018</v>
      </c>
      <c r="E1099" s="206">
        <v>43140</v>
      </c>
      <c r="F1099" s="205" t="s">
        <v>339</v>
      </c>
      <c r="G1099" s="205" t="s">
        <v>279</v>
      </c>
      <c r="H1099" s="207" t="s">
        <v>799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652</v>
      </c>
      <c r="C1100" s="209" t="s">
        <v>653</v>
      </c>
      <c r="D1100" s="72" t="str">
        <f t="shared" si="35"/>
        <v>fev/2018</v>
      </c>
      <c r="E1100" s="206">
        <v>43140</v>
      </c>
      <c r="F1100" s="205" t="s">
        <v>339</v>
      </c>
      <c r="G1100" s="205" t="s">
        <v>279</v>
      </c>
      <c r="H1100" s="207" t="s">
        <v>866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652</v>
      </c>
      <c r="C1101" s="209" t="s">
        <v>653</v>
      </c>
      <c r="D1101" s="72" t="str">
        <f t="shared" si="35"/>
        <v>fev/2018</v>
      </c>
      <c r="E1101" s="206">
        <v>43140</v>
      </c>
      <c r="F1101" s="205" t="s">
        <v>339</v>
      </c>
      <c r="G1101" s="205" t="s">
        <v>279</v>
      </c>
      <c r="H1101" s="207" t="s">
        <v>868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652</v>
      </c>
      <c r="C1102" s="209" t="s">
        <v>653</v>
      </c>
      <c r="D1102" s="72" t="str">
        <f t="shared" si="35"/>
        <v>fev/2018</v>
      </c>
      <c r="E1102" s="206">
        <v>43140</v>
      </c>
      <c r="F1102" s="205" t="s">
        <v>339</v>
      </c>
      <c r="G1102" s="205" t="s">
        <v>279</v>
      </c>
      <c r="H1102" s="207" t="s">
        <v>869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652</v>
      </c>
      <c r="C1103" s="209" t="s">
        <v>653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279</v>
      </c>
      <c r="H1103" s="207" t="s">
        <v>350</v>
      </c>
      <c r="I1103" s="207" t="s">
        <v>233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652</v>
      </c>
      <c r="C1104" s="209" t="s">
        <v>653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279</v>
      </c>
      <c r="H1104" s="207" t="s">
        <v>350</v>
      </c>
      <c r="I1104" s="207" t="s">
        <v>233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652</v>
      </c>
      <c r="C1105" s="209" t="s">
        <v>653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279</v>
      </c>
      <c r="H1105" s="207" t="s">
        <v>1014</v>
      </c>
      <c r="I1105" s="207" t="s">
        <v>243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652</v>
      </c>
      <c r="C1106" s="209" t="s">
        <v>653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279</v>
      </c>
      <c r="H1106" s="207" t="s">
        <v>989</v>
      </c>
      <c r="I1106" s="207" t="s">
        <v>232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652</v>
      </c>
      <c r="C1107" s="209" t="s">
        <v>653</v>
      </c>
      <c r="D1107" s="72" t="str">
        <f t="shared" si="35"/>
        <v>fev/2018</v>
      </c>
      <c r="E1107" s="206">
        <v>43140</v>
      </c>
      <c r="F1107" s="205" t="s">
        <v>339</v>
      </c>
      <c r="G1107" s="205" t="s">
        <v>279</v>
      </c>
      <c r="H1107" s="207" t="s">
        <v>871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652</v>
      </c>
      <c r="C1108" s="209" t="s">
        <v>653</v>
      </c>
      <c r="D1108" s="72" t="str">
        <f t="shared" si="35"/>
        <v>fev/2018</v>
      </c>
      <c r="E1108" s="206">
        <v>43140</v>
      </c>
      <c r="F1108" s="205" t="s">
        <v>339</v>
      </c>
      <c r="G1108" s="205" t="s">
        <v>279</v>
      </c>
      <c r="H1108" s="207" t="s">
        <v>1015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652</v>
      </c>
      <c r="C1109" s="209" t="s">
        <v>653</v>
      </c>
      <c r="D1109" s="72" t="str">
        <f t="shared" si="35"/>
        <v>fev/2018</v>
      </c>
      <c r="E1109" s="206">
        <v>43140</v>
      </c>
      <c r="F1109" s="205" t="s">
        <v>339</v>
      </c>
      <c r="G1109" s="205" t="s">
        <v>279</v>
      </c>
      <c r="H1109" s="207" t="s">
        <v>720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652</v>
      </c>
      <c r="C1110" s="209" t="s">
        <v>653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279</v>
      </c>
      <c r="H1110" s="207" t="s">
        <v>990</v>
      </c>
      <c r="I1110" s="207" t="s">
        <v>227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652</v>
      </c>
      <c r="C1111" s="209" t="s">
        <v>653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279</v>
      </c>
      <c r="H1111" s="207" t="s">
        <v>177</v>
      </c>
      <c r="I1111" s="207" t="s">
        <v>233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652</v>
      </c>
      <c r="C1112" s="209" t="s">
        <v>653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279</v>
      </c>
      <c r="H1112" s="207" t="s">
        <v>177</v>
      </c>
      <c r="I1112" s="207" t="s">
        <v>232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652</v>
      </c>
      <c r="C1113" s="209" t="s">
        <v>653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279</v>
      </c>
      <c r="H1113" s="207" t="s">
        <v>991</v>
      </c>
      <c r="I1113" s="207" t="s">
        <v>227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652</v>
      </c>
      <c r="C1114" s="209" t="s">
        <v>653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279</v>
      </c>
      <c r="H1114" s="207" t="s">
        <v>972</v>
      </c>
      <c r="I1114" s="207" t="s">
        <v>227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652</v>
      </c>
      <c r="C1115" s="209" t="s">
        <v>653</v>
      </c>
      <c r="D1115" s="72" t="str">
        <f t="shared" si="35"/>
        <v>fev/2018</v>
      </c>
      <c r="E1115" s="206">
        <v>43140</v>
      </c>
      <c r="F1115" s="205" t="s">
        <v>339</v>
      </c>
      <c r="G1115" s="205" t="s">
        <v>279</v>
      </c>
      <c r="H1115" s="207" t="s">
        <v>724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652</v>
      </c>
      <c r="C1116" s="209" t="s">
        <v>653</v>
      </c>
      <c r="D1116" s="72" t="str">
        <f t="shared" si="35"/>
        <v>fev/2018</v>
      </c>
      <c r="E1116" s="206">
        <v>43140</v>
      </c>
      <c r="F1116" s="205" t="s">
        <v>339</v>
      </c>
      <c r="G1116" s="205" t="s">
        <v>279</v>
      </c>
      <c r="H1116" s="207" t="s">
        <v>704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652</v>
      </c>
      <c r="C1117" s="209" t="s">
        <v>653</v>
      </c>
      <c r="D1117" s="72" t="str">
        <f t="shared" si="35"/>
        <v>fev/2018</v>
      </c>
      <c r="E1117" s="206">
        <v>43140</v>
      </c>
      <c r="F1117" s="205" t="s">
        <v>206</v>
      </c>
      <c r="G1117" s="205" t="s">
        <v>279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652</v>
      </c>
      <c r="C1118" s="209" t="s">
        <v>653</v>
      </c>
      <c r="D1118" s="72" t="str">
        <f t="shared" si="35"/>
        <v>fev/2018</v>
      </c>
      <c r="E1118" s="206">
        <v>43140</v>
      </c>
      <c r="F1118" s="205" t="s">
        <v>206</v>
      </c>
      <c r="G1118" s="205" t="s">
        <v>279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652</v>
      </c>
      <c r="C1119" s="209" t="s">
        <v>653</v>
      </c>
      <c r="D1119" s="72" t="str">
        <f t="shared" si="35"/>
        <v>fev/2018</v>
      </c>
      <c r="E1119" s="206">
        <v>43140</v>
      </c>
      <c r="F1119" s="205" t="s">
        <v>206</v>
      </c>
      <c r="G1119" s="205" t="s">
        <v>279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652</v>
      </c>
      <c r="C1120" s="209" t="s">
        <v>653</v>
      </c>
      <c r="D1120" s="72" t="str">
        <f t="shared" si="35"/>
        <v>fev/2018</v>
      </c>
      <c r="E1120" s="206">
        <v>43140</v>
      </c>
      <c r="F1120" s="205" t="s">
        <v>206</v>
      </c>
      <c r="G1120" s="205" t="s">
        <v>279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652</v>
      </c>
      <c r="C1121" s="209" t="s">
        <v>653</v>
      </c>
      <c r="D1121" s="72" t="str">
        <f t="shared" si="35"/>
        <v>fev/2018</v>
      </c>
      <c r="E1121" s="206">
        <v>43140</v>
      </c>
      <c r="F1121" s="205" t="s">
        <v>206</v>
      </c>
      <c r="G1121" s="205" t="s">
        <v>279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652</v>
      </c>
      <c r="C1122" s="209" t="s">
        <v>653</v>
      </c>
      <c r="D1122" s="72" t="str">
        <f t="shared" si="35"/>
        <v>fev/2018</v>
      </c>
      <c r="E1122" s="206">
        <v>43140</v>
      </c>
      <c r="F1122" s="205" t="s">
        <v>206</v>
      </c>
      <c r="G1122" s="205" t="s">
        <v>279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652</v>
      </c>
      <c r="C1123" s="209" t="s">
        <v>653</v>
      </c>
      <c r="D1123" s="72" t="str">
        <f t="shared" si="35"/>
        <v>fev/2018</v>
      </c>
      <c r="E1123" s="206">
        <v>43140</v>
      </c>
      <c r="F1123" s="205" t="s">
        <v>206</v>
      </c>
      <c r="G1123" s="205" t="s">
        <v>279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652</v>
      </c>
      <c r="C1124" s="209" t="s">
        <v>653</v>
      </c>
      <c r="D1124" s="72" t="str">
        <f t="shared" si="35"/>
        <v>fev/2018</v>
      </c>
      <c r="E1124" s="206">
        <v>43140</v>
      </c>
      <c r="F1124" s="205" t="s">
        <v>206</v>
      </c>
      <c r="G1124" s="205" t="s">
        <v>279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652</v>
      </c>
      <c r="C1125" s="209" t="s">
        <v>653</v>
      </c>
      <c r="D1125" s="72" t="str">
        <f t="shared" si="35"/>
        <v>fev/2018</v>
      </c>
      <c r="E1125" s="206">
        <v>43140</v>
      </c>
      <c r="F1125" s="205" t="s">
        <v>206</v>
      </c>
      <c r="G1125" s="205" t="s">
        <v>279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652</v>
      </c>
      <c r="C1126" s="209" t="s">
        <v>653</v>
      </c>
      <c r="D1126" s="72" t="str">
        <f t="shared" si="35"/>
        <v>fev/2018</v>
      </c>
      <c r="E1126" s="206">
        <v>43140</v>
      </c>
      <c r="F1126" s="205" t="s">
        <v>206</v>
      </c>
      <c r="G1126" s="205" t="s">
        <v>279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652</v>
      </c>
      <c r="C1127" s="209" t="s">
        <v>653</v>
      </c>
      <c r="D1127" s="72" t="str">
        <f t="shared" si="35"/>
        <v>fev/2018</v>
      </c>
      <c r="E1127" s="206">
        <v>43140</v>
      </c>
      <c r="F1127" s="205" t="s">
        <v>206</v>
      </c>
      <c r="G1127" s="205" t="s">
        <v>279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652</v>
      </c>
      <c r="C1128" s="209" t="s">
        <v>653</v>
      </c>
      <c r="D1128" s="72" t="str">
        <f t="shared" si="35"/>
        <v>fev/2018</v>
      </c>
      <c r="E1128" s="206">
        <v>43140</v>
      </c>
      <c r="F1128" s="205" t="s">
        <v>206</v>
      </c>
      <c r="G1128" s="205" t="s">
        <v>279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652</v>
      </c>
      <c r="C1129" s="209" t="s">
        <v>653</v>
      </c>
      <c r="D1129" s="72" t="str">
        <f t="shared" si="35"/>
        <v>fev/2018</v>
      </c>
      <c r="E1129" s="206">
        <v>43140</v>
      </c>
      <c r="F1129" s="205" t="s">
        <v>206</v>
      </c>
      <c r="G1129" s="205" t="s">
        <v>279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652</v>
      </c>
      <c r="C1130" s="209" t="s">
        <v>653</v>
      </c>
      <c r="D1130" s="72" t="str">
        <f t="shared" si="35"/>
        <v>fev/2018</v>
      </c>
      <c r="E1130" s="206">
        <v>43140</v>
      </c>
      <c r="F1130" s="205" t="s">
        <v>206</v>
      </c>
      <c r="G1130" s="205" t="s">
        <v>279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652</v>
      </c>
      <c r="C1131" s="209" t="s">
        <v>653</v>
      </c>
      <c r="D1131" s="72" t="str">
        <f t="shared" si="35"/>
        <v>fev/2018</v>
      </c>
      <c r="E1131" s="206">
        <v>43140</v>
      </c>
      <c r="F1131" s="205" t="s">
        <v>206</v>
      </c>
      <c r="G1131" s="205" t="s">
        <v>279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652</v>
      </c>
      <c r="C1132" s="209" t="s">
        <v>653</v>
      </c>
      <c r="D1132" s="72" t="str">
        <f t="shared" si="35"/>
        <v>fev/2018</v>
      </c>
      <c r="E1132" s="206">
        <v>43140</v>
      </c>
      <c r="F1132" s="205" t="s">
        <v>206</v>
      </c>
      <c r="G1132" s="205" t="s">
        <v>279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652</v>
      </c>
      <c r="C1133" s="209" t="s">
        <v>653</v>
      </c>
      <c r="D1133" s="72" t="str">
        <f t="shared" si="35"/>
        <v>fev/2018</v>
      </c>
      <c r="E1133" s="206">
        <v>43140</v>
      </c>
      <c r="F1133" s="205" t="s">
        <v>206</v>
      </c>
      <c r="G1133" s="205" t="s">
        <v>279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652</v>
      </c>
      <c r="C1134" s="209" t="s">
        <v>653</v>
      </c>
      <c r="D1134" s="72" t="str">
        <f t="shared" si="35"/>
        <v>fev/2018</v>
      </c>
      <c r="E1134" s="206">
        <v>43140</v>
      </c>
      <c r="F1134" s="205" t="s">
        <v>206</v>
      </c>
      <c r="G1134" s="205" t="s">
        <v>279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652</v>
      </c>
      <c r="C1135" s="209" t="s">
        <v>653</v>
      </c>
      <c r="D1135" s="72" t="str">
        <f t="shared" si="35"/>
        <v>fev/2018</v>
      </c>
      <c r="E1135" s="206">
        <v>43140</v>
      </c>
      <c r="F1135" s="205" t="s">
        <v>206</v>
      </c>
      <c r="G1135" s="205" t="s">
        <v>279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652</v>
      </c>
      <c r="C1136" s="209" t="s">
        <v>653</v>
      </c>
      <c r="D1136" s="72" t="str">
        <f t="shared" si="35"/>
        <v>fev/2018</v>
      </c>
      <c r="E1136" s="206">
        <v>43140</v>
      </c>
      <c r="F1136" s="205" t="s">
        <v>206</v>
      </c>
      <c r="G1136" s="205" t="s">
        <v>279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652</v>
      </c>
      <c r="C1137" s="209" t="s">
        <v>653</v>
      </c>
      <c r="D1137" s="72" t="str">
        <f t="shared" si="35"/>
        <v>fev/2018</v>
      </c>
      <c r="E1137" s="206">
        <v>43140</v>
      </c>
      <c r="F1137" s="205" t="s">
        <v>206</v>
      </c>
      <c r="G1137" s="205" t="s">
        <v>279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652</v>
      </c>
      <c r="C1138" s="209" t="s">
        <v>653</v>
      </c>
      <c r="D1138" s="72" t="str">
        <f t="shared" si="35"/>
        <v>fev/2018</v>
      </c>
      <c r="E1138" s="206">
        <v>43140</v>
      </c>
      <c r="F1138" s="205" t="s">
        <v>206</v>
      </c>
      <c r="G1138" s="205" t="s">
        <v>279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652</v>
      </c>
      <c r="C1139" s="209" t="s">
        <v>653</v>
      </c>
      <c r="D1139" s="72" t="str">
        <f t="shared" si="35"/>
        <v>fev/2018</v>
      </c>
      <c r="E1139" s="206">
        <v>43140</v>
      </c>
      <c r="F1139" s="205" t="s">
        <v>206</v>
      </c>
      <c r="G1139" s="205" t="s">
        <v>279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652</v>
      </c>
      <c r="C1140" s="209" t="s">
        <v>653</v>
      </c>
      <c r="D1140" s="72" t="str">
        <f t="shared" si="35"/>
        <v>fev/2018</v>
      </c>
      <c r="E1140" s="206">
        <v>43140</v>
      </c>
      <c r="F1140" s="205" t="s">
        <v>206</v>
      </c>
      <c r="G1140" s="205" t="s">
        <v>279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652</v>
      </c>
      <c r="C1141" s="209" t="s">
        <v>653</v>
      </c>
      <c r="D1141" s="72" t="str">
        <f t="shared" si="35"/>
        <v>fev/2018</v>
      </c>
      <c r="E1141" s="206">
        <v>43140</v>
      </c>
      <c r="F1141" s="205" t="s">
        <v>339</v>
      </c>
      <c r="G1141" s="205" t="s">
        <v>279</v>
      </c>
      <c r="H1141" s="207" t="s">
        <v>1016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652</v>
      </c>
      <c r="C1142" s="209" t="s">
        <v>653</v>
      </c>
      <c r="D1142" s="72" t="str">
        <f t="shared" si="35"/>
        <v>fev/2018</v>
      </c>
      <c r="E1142" s="206">
        <v>43140</v>
      </c>
      <c r="F1142" s="205" t="s">
        <v>339</v>
      </c>
      <c r="G1142" s="205" t="s">
        <v>279</v>
      </c>
      <c r="H1142" s="207" t="s">
        <v>791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652</v>
      </c>
      <c r="C1143" s="209" t="s">
        <v>653</v>
      </c>
      <c r="D1143" s="72" t="str">
        <f t="shared" si="35"/>
        <v>fev/2018</v>
      </c>
      <c r="E1143" s="206">
        <v>43140</v>
      </c>
      <c r="F1143" s="205" t="s">
        <v>339</v>
      </c>
      <c r="G1143" s="205" t="s">
        <v>279</v>
      </c>
      <c r="H1143" s="207" t="s">
        <v>987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652</v>
      </c>
      <c r="C1144" s="209" t="s">
        <v>653</v>
      </c>
      <c r="D1144" s="72" t="str">
        <f t="shared" si="35"/>
        <v>fev/2018</v>
      </c>
      <c r="E1144" s="206">
        <v>43140</v>
      </c>
      <c r="F1144" s="205" t="s">
        <v>339</v>
      </c>
      <c r="G1144" s="205" t="s">
        <v>279</v>
      </c>
      <c r="H1144" s="207" t="s">
        <v>886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652</v>
      </c>
      <c r="C1145" s="209" t="s">
        <v>653</v>
      </c>
      <c r="D1145" s="72" t="str">
        <f t="shared" si="35"/>
        <v>fev/2018</v>
      </c>
      <c r="E1145" s="206">
        <v>43140</v>
      </c>
      <c r="F1145" s="205" t="s">
        <v>339</v>
      </c>
      <c r="G1145" s="205" t="s">
        <v>279</v>
      </c>
      <c r="H1145" s="207" t="s">
        <v>773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652</v>
      </c>
      <c r="C1146" s="209" t="s">
        <v>653</v>
      </c>
      <c r="D1146" s="72" t="str">
        <f t="shared" si="35"/>
        <v>fev/2018</v>
      </c>
      <c r="E1146" s="206">
        <v>43140</v>
      </c>
      <c r="F1146" s="205" t="s">
        <v>339</v>
      </c>
      <c r="G1146" s="205" t="s">
        <v>279</v>
      </c>
      <c r="H1146" s="207" t="s">
        <v>655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652</v>
      </c>
      <c r="C1147" s="209" t="s">
        <v>653</v>
      </c>
      <c r="D1147" s="72" t="str">
        <f t="shared" si="35"/>
        <v>fev/2018</v>
      </c>
      <c r="E1147" s="206">
        <v>43140</v>
      </c>
      <c r="F1147" s="205" t="s">
        <v>339</v>
      </c>
      <c r="G1147" s="205" t="s">
        <v>279</v>
      </c>
      <c r="H1147" s="207" t="s">
        <v>760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652</v>
      </c>
      <c r="C1148" s="209" t="s">
        <v>653</v>
      </c>
      <c r="D1148" s="72" t="str">
        <f t="shared" si="35"/>
        <v>fev/2018</v>
      </c>
      <c r="E1148" s="206">
        <v>43140</v>
      </c>
      <c r="F1148" s="205" t="s">
        <v>339</v>
      </c>
      <c r="G1148" s="205" t="s">
        <v>279</v>
      </c>
      <c r="H1148" s="207" t="s">
        <v>844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652</v>
      </c>
      <c r="C1149" s="209" t="s">
        <v>653</v>
      </c>
      <c r="D1149" s="72" t="str">
        <f t="shared" si="35"/>
        <v>fev/2018</v>
      </c>
      <c r="E1149" s="206">
        <v>43140</v>
      </c>
      <c r="F1149" s="205" t="s">
        <v>339</v>
      </c>
      <c r="G1149" s="205" t="s">
        <v>279</v>
      </c>
      <c r="H1149" s="207" t="s">
        <v>807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652</v>
      </c>
      <c r="C1150" s="209" t="s">
        <v>653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279</v>
      </c>
      <c r="H1150" s="207" t="s">
        <v>956</v>
      </c>
      <c r="I1150" s="207" t="s">
        <v>232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652</v>
      </c>
      <c r="C1151" s="209" t="s">
        <v>653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279</v>
      </c>
      <c r="H1151" s="207" t="s">
        <v>956</v>
      </c>
      <c r="I1151" s="207" t="s">
        <v>232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652</v>
      </c>
      <c r="C1152" s="209" t="s">
        <v>653</v>
      </c>
      <c r="D1152" s="72" t="str">
        <f t="shared" si="35"/>
        <v>fev/2018</v>
      </c>
      <c r="E1152" s="206">
        <v>43140</v>
      </c>
      <c r="F1152" s="205" t="s">
        <v>339</v>
      </c>
      <c r="G1152" s="205" t="s">
        <v>279</v>
      </c>
      <c r="H1152" s="207" t="s">
        <v>808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652</v>
      </c>
      <c r="C1153" s="209" t="s">
        <v>653</v>
      </c>
      <c r="D1153" s="72" t="str">
        <f t="shared" si="35"/>
        <v>fev/2018</v>
      </c>
      <c r="E1153" s="206">
        <v>43140</v>
      </c>
      <c r="F1153" s="205" t="s">
        <v>339</v>
      </c>
      <c r="G1153" s="205" t="s">
        <v>279</v>
      </c>
      <c r="H1153" s="207" t="s">
        <v>891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652</v>
      </c>
      <c r="C1154" s="209" t="s">
        <v>653</v>
      </c>
      <c r="D1154" s="72" t="str">
        <f t="shared" si="35"/>
        <v>fev/2018</v>
      </c>
      <c r="E1154" s="206">
        <v>43140</v>
      </c>
      <c r="F1154" s="205" t="s">
        <v>339</v>
      </c>
      <c r="G1154" s="205" t="s">
        <v>279</v>
      </c>
      <c r="H1154" s="207" t="s">
        <v>340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652</v>
      </c>
      <c r="C1155" s="209" t="s">
        <v>653</v>
      </c>
      <c r="D1155" s="72" t="str">
        <f t="shared" si="35"/>
        <v>fev/2018</v>
      </c>
      <c r="E1155" s="206">
        <v>43140</v>
      </c>
      <c r="F1155" s="205" t="s">
        <v>339</v>
      </c>
      <c r="G1155" s="205" t="s">
        <v>279</v>
      </c>
      <c r="H1155" s="207" t="s">
        <v>713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652</v>
      </c>
      <c r="C1156" s="209" t="s">
        <v>653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279</v>
      </c>
      <c r="H1156" s="207" t="s">
        <v>862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652</v>
      </c>
      <c r="C1157" s="209" t="s">
        <v>653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279</v>
      </c>
      <c r="H1157" s="207" t="s">
        <v>862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652</v>
      </c>
      <c r="C1158" s="209" t="s">
        <v>653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279</v>
      </c>
      <c r="H1158" s="207" t="s">
        <v>862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652</v>
      </c>
      <c r="C1159" s="209" t="s">
        <v>653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279</v>
      </c>
      <c r="H1159" s="207" t="s">
        <v>862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652</v>
      </c>
      <c r="C1160" s="209" t="s">
        <v>653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279</v>
      </c>
      <c r="H1160" s="207" t="s">
        <v>862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652</v>
      </c>
      <c r="C1161" s="209" t="s">
        <v>653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279</v>
      </c>
      <c r="H1161" s="207" t="s">
        <v>862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652</v>
      </c>
      <c r="C1162" s="209" t="s">
        <v>653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279</v>
      </c>
      <c r="H1162" s="207" t="s">
        <v>974</v>
      </c>
      <c r="I1162" s="207" t="s">
        <v>227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652</v>
      </c>
      <c r="C1163" s="209" t="s">
        <v>653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279</v>
      </c>
      <c r="H1163" s="207" t="s">
        <v>1017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652</v>
      </c>
      <c r="C1164" s="209" t="s">
        <v>653</v>
      </c>
      <c r="D1164" s="72" t="str">
        <f t="shared" si="37"/>
        <v>fev/2018</v>
      </c>
      <c r="E1164" s="206">
        <v>43140</v>
      </c>
      <c r="F1164" s="205" t="s">
        <v>339</v>
      </c>
      <c r="G1164" s="205" t="s">
        <v>279</v>
      </c>
      <c r="H1164" s="207" t="s">
        <v>897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652</v>
      </c>
      <c r="C1165" s="209" t="s">
        <v>653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279</v>
      </c>
      <c r="H1165" s="207" t="s">
        <v>282</v>
      </c>
      <c r="I1165" s="207" t="s">
        <v>233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652</v>
      </c>
      <c r="C1166" s="209" t="s">
        <v>653</v>
      </c>
      <c r="D1166" s="72" t="str">
        <f t="shared" si="37"/>
        <v>fev/2018</v>
      </c>
      <c r="E1166" s="206">
        <v>43140</v>
      </c>
      <c r="F1166" s="205" t="s">
        <v>339</v>
      </c>
      <c r="G1166" s="205" t="s">
        <v>279</v>
      </c>
      <c r="H1166" s="207" t="s">
        <v>898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652</v>
      </c>
      <c r="C1167" s="209" t="s">
        <v>653</v>
      </c>
      <c r="D1167" s="72" t="str">
        <f t="shared" si="37"/>
        <v>fev/2018</v>
      </c>
      <c r="E1167" s="206">
        <v>43140</v>
      </c>
      <c r="F1167" s="205" t="s">
        <v>339</v>
      </c>
      <c r="G1167" s="205" t="s">
        <v>279</v>
      </c>
      <c r="H1167" s="207" t="s">
        <v>815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652</v>
      </c>
      <c r="C1168" s="209" t="s">
        <v>653</v>
      </c>
      <c r="D1168" s="72" t="str">
        <f t="shared" si="37"/>
        <v>fev/2018</v>
      </c>
      <c r="E1168" s="206">
        <v>43140</v>
      </c>
      <c r="F1168" s="205" t="s">
        <v>339</v>
      </c>
      <c r="G1168" s="205" t="s">
        <v>279</v>
      </c>
      <c r="H1168" s="207" t="s">
        <v>899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652</v>
      </c>
      <c r="C1169" s="209" t="s">
        <v>653</v>
      </c>
      <c r="D1169" s="72" t="str">
        <f t="shared" si="37"/>
        <v>fev/2018</v>
      </c>
      <c r="E1169" s="206">
        <v>43140</v>
      </c>
      <c r="F1169" s="205" t="s">
        <v>339</v>
      </c>
      <c r="G1169" s="205" t="s">
        <v>279</v>
      </c>
      <c r="H1169" s="207" t="s">
        <v>902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652</v>
      </c>
      <c r="C1170" s="209" t="s">
        <v>653</v>
      </c>
      <c r="D1170" s="72" t="str">
        <f t="shared" si="37"/>
        <v>fev/2018</v>
      </c>
      <c r="E1170" s="206">
        <v>43140</v>
      </c>
      <c r="F1170" s="205" t="s">
        <v>339</v>
      </c>
      <c r="G1170" s="205" t="s">
        <v>279</v>
      </c>
      <c r="H1170" s="207" t="s">
        <v>907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652</v>
      </c>
      <c r="C1171" s="209" t="s">
        <v>653</v>
      </c>
      <c r="D1171" s="72" t="str">
        <f t="shared" si="37"/>
        <v>fev/2018</v>
      </c>
      <c r="E1171" s="206">
        <v>43140</v>
      </c>
      <c r="F1171" s="205" t="s">
        <v>339</v>
      </c>
      <c r="G1171" s="205" t="s">
        <v>279</v>
      </c>
      <c r="H1171" s="207" t="s">
        <v>955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652</v>
      </c>
      <c r="C1172" s="209" t="s">
        <v>653</v>
      </c>
      <c r="D1172" s="72" t="str">
        <f t="shared" si="37"/>
        <v>fev/2018</v>
      </c>
      <c r="E1172" s="206">
        <v>43140</v>
      </c>
      <c r="F1172" s="205" t="s">
        <v>339</v>
      </c>
      <c r="G1172" s="205" t="s">
        <v>279</v>
      </c>
      <c r="H1172" s="207" t="s">
        <v>908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652</v>
      </c>
      <c r="C1173" s="209" t="s">
        <v>653</v>
      </c>
      <c r="D1173" s="72" t="str">
        <f t="shared" si="37"/>
        <v>fev/2018</v>
      </c>
      <c r="E1173" s="206">
        <v>43140</v>
      </c>
      <c r="F1173" s="205" t="s">
        <v>339</v>
      </c>
      <c r="G1173" s="205" t="s">
        <v>279</v>
      </c>
      <c r="H1173" s="207" t="s">
        <v>909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652</v>
      </c>
      <c r="C1174" s="209" t="s">
        <v>653</v>
      </c>
      <c r="D1174" s="72" t="str">
        <f t="shared" si="37"/>
        <v>fev/2018</v>
      </c>
      <c r="E1174" s="206">
        <v>43140</v>
      </c>
      <c r="F1174" s="205" t="s">
        <v>339</v>
      </c>
      <c r="G1174" s="205" t="s">
        <v>279</v>
      </c>
      <c r="H1174" s="207" t="s">
        <v>732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652</v>
      </c>
      <c r="C1175" s="209" t="s">
        <v>653</v>
      </c>
      <c r="D1175" s="72" t="str">
        <f t="shared" si="37"/>
        <v>fev/2018</v>
      </c>
      <c r="E1175" s="206">
        <v>43140</v>
      </c>
      <c r="F1175" s="205" t="s">
        <v>339</v>
      </c>
      <c r="G1175" s="205" t="s">
        <v>279</v>
      </c>
      <c r="H1175" s="207" t="s">
        <v>682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652</v>
      </c>
      <c r="C1176" s="209" t="s">
        <v>653</v>
      </c>
      <c r="D1176" s="72" t="str">
        <f t="shared" si="37"/>
        <v>fev/2018</v>
      </c>
      <c r="E1176" s="206">
        <v>43140</v>
      </c>
      <c r="F1176" s="205" t="s">
        <v>339</v>
      </c>
      <c r="G1176" s="205" t="s">
        <v>279</v>
      </c>
      <c r="H1176" s="207" t="s">
        <v>915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652</v>
      </c>
      <c r="C1177" s="209" t="s">
        <v>653</v>
      </c>
      <c r="D1177" s="72" t="str">
        <f t="shared" si="37"/>
        <v>fev/2018</v>
      </c>
      <c r="E1177" s="206">
        <v>43140</v>
      </c>
      <c r="F1177" s="205" t="s">
        <v>339</v>
      </c>
      <c r="G1177" s="205" t="s">
        <v>279</v>
      </c>
      <c r="H1177" s="207" t="s">
        <v>780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652</v>
      </c>
      <c r="C1178" s="209" t="s">
        <v>653</v>
      </c>
      <c r="D1178" s="72" t="str">
        <f t="shared" si="37"/>
        <v>fev/2018</v>
      </c>
      <c r="E1178" s="206">
        <v>43140</v>
      </c>
      <c r="F1178" s="205" t="s">
        <v>339</v>
      </c>
      <c r="G1178" s="205" t="s">
        <v>279</v>
      </c>
      <c r="H1178" s="207" t="s">
        <v>774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652</v>
      </c>
      <c r="C1179" s="209" t="s">
        <v>653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279</v>
      </c>
      <c r="H1179" s="207" t="s">
        <v>1018</v>
      </c>
      <c r="I1179" s="207" t="s">
        <v>233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652</v>
      </c>
      <c r="C1180" s="209" t="s">
        <v>653</v>
      </c>
      <c r="D1180" s="72" t="str">
        <f t="shared" si="37"/>
        <v>fev/2018</v>
      </c>
      <c r="E1180" s="206">
        <v>43140</v>
      </c>
      <c r="F1180" s="205" t="s">
        <v>339</v>
      </c>
      <c r="G1180" s="205" t="s">
        <v>279</v>
      </c>
      <c r="H1180" s="207" t="s">
        <v>737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652</v>
      </c>
      <c r="C1181" s="209" t="s">
        <v>653</v>
      </c>
      <c r="D1181" s="72" t="str">
        <f t="shared" si="37"/>
        <v>fev/2018</v>
      </c>
      <c r="E1181" s="206">
        <v>43140</v>
      </c>
      <c r="F1181" s="205" t="s">
        <v>339</v>
      </c>
      <c r="G1181" s="205" t="s">
        <v>279</v>
      </c>
      <c r="H1181" s="207" t="s">
        <v>819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652</v>
      </c>
      <c r="C1182" s="209" t="s">
        <v>653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279</v>
      </c>
      <c r="H1182" s="207" t="s">
        <v>182</v>
      </c>
      <c r="I1182" s="207" t="s">
        <v>233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652</v>
      </c>
      <c r="C1183" s="209" t="s">
        <v>653</v>
      </c>
      <c r="D1183" s="72" t="str">
        <f t="shared" si="37"/>
        <v>fev/2018</v>
      </c>
      <c r="E1183" s="206">
        <v>43140</v>
      </c>
      <c r="F1183" s="205" t="s">
        <v>339</v>
      </c>
      <c r="G1183" s="205" t="s">
        <v>279</v>
      </c>
      <c r="H1183" s="207" t="s">
        <v>768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652</v>
      </c>
      <c r="C1184" s="209" t="s">
        <v>653</v>
      </c>
      <c r="D1184" s="72" t="str">
        <f t="shared" si="37"/>
        <v>fev/2018</v>
      </c>
      <c r="E1184" s="206">
        <v>43140</v>
      </c>
      <c r="F1184" s="205" t="s">
        <v>339</v>
      </c>
      <c r="G1184" s="205" t="s">
        <v>279</v>
      </c>
      <c r="H1184" s="207" t="s">
        <v>1019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652</v>
      </c>
      <c r="C1185" s="209" t="s">
        <v>653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279</v>
      </c>
      <c r="H1185" s="207" t="s">
        <v>1020</v>
      </c>
      <c r="I1185" s="207" t="s">
        <v>253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652</v>
      </c>
      <c r="C1186" s="209" t="s">
        <v>653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279</v>
      </c>
      <c r="H1186" s="207" t="s">
        <v>1020</v>
      </c>
      <c r="I1186" s="207" t="s">
        <v>253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652</v>
      </c>
      <c r="C1187" s="209" t="s">
        <v>653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279</v>
      </c>
      <c r="H1187" s="207" t="s">
        <v>993</v>
      </c>
      <c r="I1187" s="207" t="s">
        <v>227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652</v>
      </c>
      <c r="C1188" s="209" t="s">
        <v>653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279</v>
      </c>
      <c r="H1188" s="207" t="s">
        <v>961</v>
      </c>
      <c r="I1188" s="207" t="s">
        <v>239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652</v>
      </c>
      <c r="C1189" s="209" t="s">
        <v>653</v>
      </c>
      <c r="D1189" s="72" t="str">
        <f t="shared" si="37"/>
        <v>fev/2018</v>
      </c>
      <c r="E1189" s="206">
        <v>43140</v>
      </c>
      <c r="F1189" s="205" t="s">
        <v>339</v>
      </c>
      <c r="G1189" s="205" t="s">
        <v>279</v>
      </c>
      <c r="H1189" s="207" t="s">
        <v>1021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654</v>
      </c>
      <c r="C1190" s="209" t="s">
        <v>653</v>
      </c>
      <c r="D1190" s="72" t="str">
        <f t="shared" si="37"/>
        <v>fev/2018</v>
      </c>
      <c r="E1190" s="206">
        <v>43140</v>
      </c>
      <c r="F1190" s="205" t="s">
        <v>199</v>
      </c>
      <c r="G1190" s="205" t="s">
        <v>279</v>
      </c>
      <c r="H1190" s="207" t="s">
        <v>200</v>
      </c>
      <c r="I1190" s="207" t="s">
        <v>284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652</v>
      </c>
      <c r="C1191" s="209" t="s">
        <v>653</v>
      </c>
      <c r="D1191" s="72" t="str">
        <f t="shared" si="37"/>
        <v>fev/2018</v>
      </c>
      <c r="E1191" s="206">
        <v>43140</v>
      </c>
      <c r="F1191" s="205" t="s">
        <v>199</v>
      </c>
      <c r="G1191" s="205" t="s">
        <v>279</v>
      </c>
      <c r="H1191" s="207" t="s">
        <v>200</v>
      </c>
      <c r="I1191" s="207" t="s">
        <v>284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652</v>
      </c>
      <c r="C1192" s="209" t="s">
        <v>653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279</v>
      </c>
      <c r="H1192" s="207" t="s">
        <v>301</v>
      </c>
      <c r="I1192" s="207" t="s">
        <v>241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652</v>
      </c>
      <c r="C1193" s="209" t="s">
        <v>653</v>
      </c>
      <c r="D1193" s="72" t="str">
        <f t="shared" si="37"/>
        <v>fev/2018</v>
      </c>
      <c r="E1193" s="206">
        <v>43140</v>
      </c>
      <c r="F1193" s="205" t="s">
        <v>339</v>
      </c>
      <c r="G1193" s="205" t="s">
        <v>279</v>
      </c>
      <c r="H1193" s="207" t="s">
        <v>1022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652</v>
      </c>
      <c r="C1194" s="209" t="s">
        <v>653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279</v>
      </c>
      <c r="H1194" s="207" t="s">
        <v>999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652</v>
      </c>
      <c r="C1195" s="209" t="s">
        <v>653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279</v>
      </c>
      <c r="H1195" s="207" t="s">
        <v>999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652</v>
      </c>
      <c r="C1196" s="209" t="s">
        <v>653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279</v>
      </c>
      <c r="H1196" s="207" t="s">
        <v>978</v>
      </c>
      <c r="I1196" s="207" t="s">
        <v>227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652</v>
      </c>
      <c r="C1197" s="209" t="s">
        <v>653</v>
      </c>
      <c r="D1197" s="72" t="str">
        <f t="shared" si="37"/>
        <v>fev/2018</v>
      </c>
      <c r="E1197" s="206">
        <v>43140</v>
      </c>
      <c r="F1197" s="205" t="s">
        <v>339</v>
      </c>
      <c r="G1197" s="205" t="s">
        <v>279</v>
      </c>
      <c r="H1197" s="207" t="s">
        <v>823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652</v>
      </c>
      <c r="C1198" s="209" t="s">
        <v>653</v>
      </c>
      <c r="D1198" s="72" t="str">
        <f t="shared" si="37"/>
        <v>fev/2018</v>
      </c>
      <c r="E1198" s="206">
        <v>43140</v>
      </c>
      <c r="F1198" s="205" t="s">
        <v>206</v>
      </c>
      <c r="G1198" s="205" t="s">
        <v>279</v>
      </c>
      <c r="H1198" s="207" t="s">
        <v>1001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652</v>
      </c>
      <c r="C1199" s="209" t="s">
        <v>653</v>
      </c>
      <c r="D1199" s="72" t="str">
        <f t="shared" si="37"/>
        <v>fev/2018</v>
      </c>
      <c r="E1199" s="206">
        <v>43140</v>
      </c>
      <c r="F1199" s="205" t="s">
        <v>206</v>
      </c>
      <c r="G1199" s="205" t="s">
        <v>279</v>
      </c>
      <c r="H1199" s="207" t="s">
        <v>1001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652</v>
      </c>
      <c r="C1200" s="209" t="s">
        <v>653</v>
      </c>
      <c r="D1200" s="72" t="str">
        <f t="shared" si="37"/>
        <v>fev/2018</v>
      </c>
      <c r="E1200" s="206">
        <v>43140</v>
      </c>
      <c r="F1200" s="205" t="s">
        <v>206</v>
      </c>
      <c r="G1200" s="205" t="s">
        <v>279</v>
      </c>
      <c r="H1200" s="207" t="s">
        <v>1001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652</v>
      </c>
      <c r="C1201" s="209" t="s">
        <v>653</v>
      </c>
      <c r="D1201" s="72" t="str">
        <f t="shared" si="37"/>
        <v>fev/2018</v>
      </c>
      <c r="E1201" s="206">
        <v>43140</v>
      </c>
      <c r="F1201" s="205" t="s">
        <v>206</v>
      </c>
      <c r="G1201" s="205" t="s">
        <v>279</v>
      </c>
      <c r="H1201" s="207" t="s">
        <v>1001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652</v>
      </c>
      <c r="C1202" s="209" t="s">
        <v>653</v>
      </c>
      <c r="D1202" s="72" t="str">
        <f t="shared" si="37"/>
        <v>fev/2018</v>
      </c>
      <c r="E1202" s="206">
        <v>43140</v>
      </c>
      <c r="F1202" s="205" t="s">
        <v>206</v>
      </c>
      <c r="G1202" s="205" t="s">
        <v>279</v>
      </c>
      <c r="H1202" s="207" t="s">
        <v>1001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652</v>
      </c>
      <c r="C1203" s="209" t="s">
        <v>653</v>
      </c>
      <c r="D1203" s="72" t="str">
        <f t="shared" si="37"/>
        <v>fev/2018</v>
      </c>
      <c r="E1203" s="206">
        <v>43140</v>
      </c>
      <c r="F1203" s="205" t="s">
        <v>206</v>
      </c>
      <c r="G1203" s="205" t="s">
        <v>279</v>
      </c>
      <c r="H1203" s="207" t="s">
        <v>1001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652</v>
      </c>
      <c r="C1204" s="209" t="s">
        <v>653</v>
      </c>
      <c r="D1204" s="72" t="str">
        <f t="shared" si="37"/>
        <v>fev/2018</v>
      </c>
      <c r="E1204" s="206">
        <v>43140</v>
      </c>
      <c r="F1204" s="205" t="s">
        <v>206</v>
      </c>
      <c r="G1204" s="205" t="s">
        <v>279</v>
      </c>
      <c r="H1204" s="207" t="s">
        <v>1001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652</v>
      </c>
      <c r="C1205" s="209" t="s">
        <v>653</v>
      </c>
      <c r="D1205" s="72" t="str">
        <f t="shared" si="37"/>
        <v>fev/2018</v>
      </c>
      <c r="E1205" s="206">
        <v>43140</v>
      </c>
      <c r="F1205" s="205" t="s">
        <v>206</v>
      </c>
      <c r="G1205" s="205" t="s">
        <v>279</v>
      </c>
      <c r="H1205" s="207" t="s">
        <v>1001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652</v>
      </c>
      <c r="C1206" s="209" t="s">
        <v>653</v>
      </c>
      <c r="D1206" s="72" t="str">
        <f t="shared" si="37"/>
        <v>fev/2018</v>
      </c>
      <c r="E1206" s="206">
        <v>43140</v>
      </c>
      <c r="F1206" s="205" t="s">
        <v>206</v>
      </c>
      <c r="G1206" s="205" t="s">
        <v>279</v>
      </c>
      <c r="H1206" s="207" t="s">
        <v>1001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652</v>
      </c>
      <c r="C1207" s="209" t="s">
        <v>653</v>
      </c>
      <c r="D1207" s="72" t="str">
        <f t="shared" si="37"/>
        <v>fev/2018</v>
      </c>
      <c r="E1207" s="206">
        <v>43140</v>
      </c>
      <c r="F1207" s="205" t="s">
        <v>206</v>
      </c>
      <c r="G1207" s="205" t="s">
        <v>279</v>
      </c>
      <c r="H1207" s="207" t="s">
        <v>1001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652</v>
      </c>
      <c r="C1208" s="209" t="s">
        <v>653</v>
      </c>
      <c r="D1208" s="72" t="str">
        <f t="shared" si="37"/>
        <v>fev/2018</v>
      </c>
      <c r="E1208" s="206">
        <v>43140</v>
      </c>
      <c r="F1208" s="205" t="s">
        <v>206</v>
      </c>
      <c r="G1208" s="205" t="s">
        <v>279</v>
      </c>
      <c r="H1208" s="207" t="s">
        <v>1001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652</v>
      </c>
      <c r="C1209" s="209" t="s">
        <v>653</v>
      </c>
      <c r="D1209" s="72" t="str">
        <f t="shared" si="37"/>
        <v>fev/2018</v>
      </c>
      <c r="E1209" s="206">
        <v>43140</v>
      </c>
      <c r="F1209" s="205" t="s">
        <v>206</v>
      </c>
      <c r="G1209" s="205" t="s">
        <v>279</v>
      </c>
      <c r="H1209" s="207" t="s">
        <v>1001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652</v>
      </c>
      <c r="C1210" s="209" t="s">
        <v>653</v>
      </c>
      <c r="D1210" s="72" t="str">
        <f t="shared" si="37"/>
        <v>fev/2018</v>
      </c>
      <c r="E1210" s="206">
        <v>43140</v>
      </c>
      <c r="F1210" s="205" t="s">
        <v>206</v>
      </c>
      <c r="G1210" s="205" t="s">
        <v>279</v>
      </c>
      <c r="H1210" s="207" t="s">
        <v>1001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652</v>
      </c>
      <c r="C1211" s="209" t="s">
        <v>653</v>
      </c>
      <c r="D1211" s="72" t="str">
        <f t="shared" si="37"/>
        <v>fev/2018</v>
      </c>
      <c r="E1211" s="206">
        <v>43140</v>
      </c>
      <c r="F1211" s="205" t="s">
        <v>206</v>
      </c>
      <c r="G1211" s="205" t="s">
        <v>279</v>
      </c>
      <c r="H1211" s="207" t="s">
        <v>1001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652</v>
      </c>
      <c r="C1212" s="209" t="s">
        <v>653</v>
      </c>
      <c r="D1212" s="72" t="str">
        <f t="shared" si="37"/>
        <v>fev/2018</v>
      </c>
      <c r="E1212" s="206">
        <v>43140</v>
      </c>
      <c r="F1212" s="205" t="s">
        <v>206</v>
      </c>
      <c r="G1212" s="205" t="s">
        <v>279</v>
      </c>
      <c r="H1212" s="207" t="s">
        <v>1001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652</v>
      </c>
      <c r="C1213" s="209" t="s">
        <v>653</v>
      </c>
      <c r="D1213" s="72" t="str">
        <f t="shared" si="37"/>
        <v>fev/2018</v>
      </c>
      <c r="E1213" s="206">
        <v>43140</v>
      </c>
      <c r="F1213" s="205" t="s">
        <v>206</v>
      </c>
      <c r="G1213" s="205" t="s">
        <v>279</v>
      </c>
      <c r="H1213" s="207" t="s">
        <v>1001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652</v>
      </c>
      <c r="C1214" s="209" t="s">
        <v>653</v>
      </c>
      <c r="D1214" s="72" t="str">
        <f t="shared" si="37"/>
        <v>fev/2018</v>
      </c>
      <c r="E1214" s="206">
        <v>43140</v>
      </c>
      <c r="F1214" s="205" t="s">
        <v>206</v>
      </c>
      <c r="G1214" s="205" t="s">
        <v>279</v>
      </c>
      <c r="H1214" s="207" t="s">
        <v>1001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652</v>
      </c>
      <c r="C1215" s="209" t="s">
        <v>653</v>
      </c>
      <c r="D1215" s="72" t="str">
        <f t="shared" si="37"/>
        <v>fev/2018</v>
      </c>
      <c r="E1215" s="206">
        <v>43140</v>
      </c>
      <c r="F1215" s="205" t="s">
        <v>206</v>
      </c>
      <c r="G1215" s="205" t="s">
        <v>279</v>
      </c>
      <c r="H1215" s="207" t="s">
        <v>1001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652</v>
      </c>
      <c r="C1216" s="209" t="s">
        <v>653</v>
      </c>
      <c r="D1216" s="72" t="str">
        <f t="shared" si="37"/>
        <v>fev/2018</v>
      </c>
      <c r="E1216" s="206">
        <v>43140</v>
      </c>
      <c r="F1216" s="205" t="s">
        <v>206</v>
      </c>
      <c r="G1216" s="205" t="s">
        <v>279</v>
      </c>
      <c r="H1216" s="207" t="s">
        <v>1001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652</v>
      </c>
      <c r="C1217" s="209" t="s">
        <v>653</v>
      </c>
      <c r="D1217" s="72" t="str">
        <f t="shared" si="37"/>
        <v>fev/2018</v>
      </c>
      <c r="E1217" s="206">
        <v>43140</v>
      </c>
      <c r="F1217" s="205" t="s">
        <v>206</v>
      </c>
      <c r="G1217" s="205" t="s">
        <v>279</v>
      </c>
      <c r="H1217" s="207" t="s">
        <v>1001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654</v>
      </c>
      <c r="C1218" s="209" t="s">
        <v>653</v>
      </c>
      <c r="D1218" s="72" t="str">
        <f t="shared" si="37"/>
        <v>fev/2018</v>
      </c>
      <c r="E1218" s="206">
        <v>43140</v>
      </c>
      <c r="F1218" s="205" t="s">
        <v>197</v>
      </c>
      <c r="G1218" s="205" t="s">
        <v>279</v>
      </c>
      <c r="H1218" s="207" t="s">
        <v>291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652</v>
      </c>
      <c r="C1219" s="209" t="s">
        <v>653</v>
      </c>
      <c r="D1219" s="72" t="str">
        <f t="shared" si="37"/>
        <v>fev/2018</v>
      </c>
      <c r="E1219" s="206">
        <v>43140</v>
      </c>
      <c r="F1219" s="205" t="s">
        <v>197</v>
      </c>
      <c r="G1219" s="205" t="s">
        <v>279</v>
      </c>
      <c r="H1219" s="207" t="s">
        <v>291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652</v>
      </c>
      <c r="C1220" s="209" t="s">
        <v>653</v>
      </c>
      <c r="D1220" s="72" t="str">
        <f t="shared" ref="D1220:D1283" si="39">TEXT(E1220,"mmm/aaaa")</f>
        <v>fev/2018</v>
      </c>
      <c r="E1220" s="206">
        <v>43140</v>
      </c>
      <c r="F1220" s="205" t="s">
        <v>339</v>
      </c>
      <c r="G1220" s="205" t="s">
        <v>279</v>
      </c>
      <c r="H1220" s="207" t="s">
        <v>947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652</v>
      </c>
      <c r="C1221" s="209" t="s">
        <v>653</v>
      </c>
      <c r="D1221" s="72" t="str">
        <f t="shared" si="39"/>
        <v>fev/2018</v>
      </c>
      <c r="E1221" s="206">
        <v>43140</v>
      </c>
      <c r="F1221" s="205" t="s">
        <v>339</v>
      </c>
      <c r="G1221" s="205" t="s">
        <v>279</v>
      </c>
      <c r="H1221" s="207" t="s">
        <v>752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652</v>
      </c>
      <c r="C1222" s="209" t="s">
        <v>653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279</v>
      </c>
      <c r="H1222" s="207" t="s">
        <v>300</v>
      </c>
      <c r="I1222" s="207" t="s">
        <v>232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652</v>
      </c>
      <c r="C1223" s="209" t="s">
        <v>653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279</v>
      </c>
      <c r="H1223" s="207" t="s">
        <v>1023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652</v>
      </c>
      <c r="C1224" s="209" t="s">
        <v>653</v>
      </c>
      <c r="D1224" s="72" t="str">
        <f t="shared" si="39"/>
        <v>fev/2018</v>
      </c>
      <c r="E1224" s="206">
        <v>43140</v>
      </c>
      <c r="F1224" s="205" t="s">
        <v>339</v>
      </c>
      <c r="G1224" s="205" t="s">
        <v>279</v>
      </c>
      <c r="H1224" s="207" t="s">
        <v>841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652</v>
      </c>
      <c r="C1225" s="209" t="s">
        <v>653</v>
      </c>
      <c r="D1225" s="72" t="str">
        <f t="shared" si="39"/>
        <v>fev/2018</v>
      </c>
      <c r="E1225" s="206">
        <v>43145</v>
      </c>
      <c r="F1225" s="205" t="s">
        <v>339</v>
      </c>
      <c r="G1225" s="205" t="s">
        <v>279</v>
      </c>
      <c r="H1225" s="207" t="s">
        <v>677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652</v>
      </c>
      <c r="C1226" s="209" t="s">
        <v>653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279</v>
      </c>
      <c r="H1226" s="207" t="s">
        <v>350</v>
      </c>
      <c r="I1226" s="207" t="s">
        <v>233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652</v>
      </c>
      <c r="C1227" s="209" t="s">
        <v>653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279</v>
      </c>
      <c r="H1227" s="207" t="s">
        <v>350</v>
      </c>
      <c r="I1227" s="207" t="s">
        <v>232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652</v>
      </c>
      <c r="C1228" s="209" t="s">
        <v>653</v>
      </c>
      <c r="D1228" s="72" t="str">
        <f t="shared" si="39"/>
        <v>fev/2018</v>
      </c>
      <c r="E1228" s="215">
        <v>43145</v>
      </c>
      <c r="F1228" s="205" t="s">
        <v>534</v>
      </c>
      <c r="G1228" s="210" t="s">
        <v>279</v>
      </c>
      <c r="H1228" s="223" t="s">
        <v>990</v>
      </c>
      <c r="I1228" s="223" t="s">
        <v>227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652</v>
      </c>
      <c r="C1229" s="209" t="s">
        <v>653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279</v>
      </c>
      <c r="H1229" s="207" t="s">
        <v>177</v>
      </c>
      <c r="I1229" s="207" t="s">
        <v>232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652</v>
      </c>
      <c r="C1230" s="209" t="s">
        <v>653</v>
      </c>
      <c r="D1230" s="72" t="str">
        <f t="shared" si="39"/>
        <v>fev/2018</v>
      </c>
      <c r="E1230" s="215">
        <v>43145</v>
      </c>
      <c r="F1230" s="205" t="s">
        <v>633</v>
      </c>
      <c r="G1230" s="210" t="s">
        <v>279</v>
      </c>
      <c r="H1230" s="223" t="s">
        <v>991</v>
      </c>
      <c r="I1230" s="223" t="s">
        <v>227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652</v>
      </c>
      <c r="C1231" s="209" t="s">
        <v>653</v>
      </c>
      <c r="D1231" s="72" t="str">
        <f t="shared" si="39"/>
        <v>fev/2018</v>
      </c>
      <c r="E1231" s="215">
        <v>43145</v>
      </c>
      <c r="F1231" s="205" t="s">
        <v>1024</v>
      </c>
      <c r="G1231" s="210" t="s">
        <v>279</v>
      </c>
      <c r="H1231" s="223" t="s">
        <v>972</v>
      </c>
      <c r="I1231" s="223" t="s">
        <v>227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654</v>
      </c>
      <c r="C1232" s="209" t="s">
        <v>653</v>
      </c>
      <c r="D1232" s="72" t="str">
        <f t="shared" si="39"/>
        <v>fev/2018</v>
      </c>
      <c r="E1232" s="206">
        <v>43145</v>
      </c>
      <c r="F1232" s="205" t="s">
        <v>206</v>
      </c>
      <c r="G1232" s="205" t="s">
        <v>279</v>
      </c>
      <c r="H1232" s="207" t="s">
        <v>312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652</v>
      </c>
      <c r="C1233" s="209" t="s">
        <v>653</v>
      </c>
      <c r="D1233" s="72" t="str">
        <f t="shared" si="39"/>
        <v>fev/2018</v>
      </c>
      <c r="E1233" s="206">
        <v>43145</v>
      </c>
      <c r="F1233" s="205" t="s">
        <v>206</v>
      </c>
      <c r="G1233" s="205" t="s">
        <v>279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652</v>
      </c>
      <c r="C1234" s="209" t="s">
        <v>653</v>
      </c>
      <c r="D1234" s="72" t="str">
        <f t="shared" si="39"/>
        <v>fev/2018</v>
      </c>
      <c r="E1234" s="206">
        <v>43145</v>
      </c>
      <c r="F1234" s="205" t="s">
        <v>206</v>
      </c>
      <c r="G1234" s="205" t="s">
        <v>279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652</v>
      </c>
      <c r="C1235" s="209" t="s">
        <v>653</v>
      </c>
      <c r="D1235" s="72" t="str">
        <f t="shared" si="39"/>
        <v>fev/2018</v>
      </c>
      <c r="E1235" s="206">
        <v>43145</v>
      </c>
      <c r="F1235" s="205" t="s">
        <v>206</v>
      </c>
      <c r="G1235" s="205" t="s">
        <v>279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652</v>
      </c>
      <c r="C1236" s="209" t="s">
        <v>653</v>
      </c>
      <c r="D1236" s="72" t="str">
        <f t="shared" si="39"/>
        <v>fev/2018</v>
      </c>
      <c r="E1236" s="206">
        <v>43145</v>
      </c>
      <c r="F1236" s="205" t="s">
        <v>206</v>
      </c>
      <c r="G1236" s="205" t="s">
        <v>279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652</v>
      </c>
      <c r="C1237" s="209" t="s">
        <v>653</v>
      </c>
      <c r="D1237" s="72" t="str">
        <f t="shared" si="39"/>
        <v>fev/2018</v>
      </c>
      <c r="E1237" s="206">
        <v>43145</v>
      </c>
      <c r="F1237" s="205" t="s">
        <v>206</v>
      </c>
      <c r="G1237" s="205" t="s">
        <v>279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652</v>
      </c>
      <c r="C1238" s="209" t="s">
        <v>653</v>
      </c>
      <c r="D1238" s="72" t="str">
        <f t="shared" si="39"/>
        <v>fev/2018</v>
      </c>
      <c r="E1238" s="206">
        <v>43145</v>
      </c>
      <c r="F1238" s="205" t="s">
        <v>206</v>
      </c>
      <c r="G1238" s="205" t="s">
        <v>279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654</v>
      </c>
      <c r="C1239" s="209" t="s">
        <v>653</v>
      </c>
      <c r="D1239" s="72" t="str">
        <f t="shared" si="39"/>
        <v>fev/2018</v>
      </c>
      <c r="E1239" s="206">
        <v>43145</v>
      </c>
      <c r="F1239" s="205" t="s">
        <v>197</v>
      </c>
      <c r="G1239" s="205" t="s">
        <v>279</v>
      </c>
      <c r="H1239" s="207" t="s">
        <v>286</v>
      </c>
      <c r="I1239" s="207" t="s">
        <v>221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654</v>
      </c>
      <c r="C1240" s="209" t="s">
        <v>653</v>
      </c>
      <c r="D1240" s="72" t="str">
        <f t="shared" si="39"/>
        <v>fev/2018</v>
      </c>
      <c r="E1240" s="206">
        <v>43145</v>
      </c>
      <c r="F1240" s="205" t="s">
        <v>197</v>
      </c>
      <c r="G1240" s="205" t="s">
        <v>279</v>
      </c>
      <c r="H1240" s="207" t="s">
        <v>286</v>
      </c>
      <c r="I1240" s="207" t="s">
        <v>221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654</v>
      </c>
      <c r="C1241" s="209" t="s">
        <v>653</v>
      </c>
      <c r="D1241" s="72" t="str">
        <f t="shared" si="39"/>
        <v>fev/2018</v>
      </c>
      <c r="E1241" s="206">
        <v>43145</v>
      </c>
      <c r="F1241" s="205" t="s">
        <v>197</v>
      </c>
      <c r="G1241" s="205" t="s">
        <v>279</v>
      </c>
      <c r="H1241" s="207" t="s">
        <v>286</v>
      </c>
      <c r="I1241" s="207" t="s">
        <v>221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652</v>
      </c>
      <c r="C1242" s="209" t="s">
        <v>653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279</v>
      </c>
      <c r="H1242" s="207" t="s">
        <v>374</v>
      </c>
      <c r="I1242" s="207" t="s">
        <v>232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652</v>
      </c>
      <c r="C1243" s="209" t="s">
        <v>653</v>
      </c>
      <c r="D1243" s="72" t="str">
        <f t="shared" si="39"/>
        <v>fev/2018</v>
      </c>
      <c r="E1243" s="206">
        <v>43145</v>
      </c>
      <c r="F1243" s="205" t="s">
        <v>1025</v>
      </c>
      <c r="G1243" s="205" t="s">
        <v>279</v>
      </c>
      <c r="H1243" s="207" t="s">
        <v>973</v>
      </c>
      <c r="I1243" s="207" t="s">
        <v>227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652</v>
      </c>
      <c r="C1244" s="209" t="s">
        <v>653</v>
      </c>
      <c r="D1244" s="72" t="str">
        <f t="shared" si="39"/>
        <v>fev/2018</v>
      </c>
      <c r="E1244" s="206">
        <v>43145</v>
      </c>
      <c r="F1244" s="205" t="s">
        <v>1026</v>
      </c>
      <c r="G1244" s="205" t="s">
        <v>279</v>
      </c>
      <c r="H1244" s="207" t="s">
        <v>974</v>
      </c>
      <c r="I1244" s="207" t="s">
        <v>227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652</v>
      </c>
      <c r="C1245" s="209" t="s">
        <v>653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279</v>
      </c>
      <c r="H1245" s="207" t="s">
        <v>1017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652</v>
      </c>
      <c r="C1246" s="209" t="s">
        <v>653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279</v>
      </c>
      <c r="H1246" s="207" t="s">
        <v>1027</v>
      </c>
      <c r="I1246" s="207" t="s">
        <v>193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652</v>
      </c>
      <c r="C1247" s="209" t="s">
        <v>653</v>
      </c>
      <c r="D1247" s="72" t="str">
        <f t="shared" si="39"/>
        <v>fev/2018</v>
      </c>
      <c r="E1247" s="206">
        <v>43145</v>
      </c>
      <c r="F1247" s="205" t="s">
        <v>339</v>
      </c>
      <c r="G1247" s="205" t="s">
        <v>279</v>
      </c>
      <c r="H1247" s="207" t="s">
        <v>902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652</v>
      </c>
      <c r="C1248" s="209" t="s">
        <v>653</v>
      </c>
      <c r="D1248" s="72" t="str">
        <f t="shared" si="39"/>
        <v>fev/2018</v>
      </c>
      <c r="E1248" s="206">
        <v>43145</v>
      </c>
      <c r="F1248" s="205" t="s">
        <v>1028</v>
      </c>
      <c r="G1248" s="205" t="s">
        <v>279</v>
      </c>
      <c r="H1248" s="207" t="s">
        <v>1029</v>
      </c>
      <c r="I1248" s="207" t="s">
        <v>227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652</v>
      </c>
      <c r="C1249" s="209" t="s">
        <v>653</v>
      </c>
      <c r="D1249" s="72" t="str">
        <f t="shared" si="39"/>
        <v>fev/2018</v>
      </c>
      <c r="E1249" s="206">
        <v>43145</v>
      </c>
      <c r="F1249" s="205" t="s">
        <v>1030</v>
      </c>
      <c r="G1249" s="205" t="s">
        <v>279</v>
      </c>
      <c r="H1249" s="207" t="s">
        <v>1029</v>
      </c>
      <c r="I1249" s="207" t="s">
        <v>227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652</v>
      </c>
      <c r="C1250" s="209" t="s">
        <v>653</v>
      </c>
      <c r="D1250" s="72" t="str">
        <f t="shared" si="39"/>
        <v>fev/2018</v>
      </c>
      <c r="E1250" s="206">
        <v>43145</v>
      </c>
      <c r="F1250" s="205" t="s">
        <v>1031</v>
      </c>
      <c r="G1250" s="205" t="s">
        <v>279</v>
      </c>
      <c r="H1250" s="207" t="s">
        <v>1029</v>
      </c>
      <c r="I1250" s="207" t="s">
        <v>227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652</v>
      </c>
      <c r="C1251" s="209" t="s">
        <v>653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279</v>
      </c>
      <c r="H1251" s="207" t="s">
        <v>1032</v>
      </c>
      <c r="I1251" s="207" t="s">
        <v>227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652</v>
      </c>
      <c r="C1252" s="209" t="s">
        <v>653</v>
      </c>
      <c r="D1252" s="72" t="str">
        <f t="shared" si="39"/>
        <v>fev/2018</v>
      </c>
      <c r="E1252" s="206">
        <v>43145</v>
      </c>
      <c r="F1252" s="205" t="s">
        <v>1033</v>
      </c>
      <c r="G1252" s="205" t="s">
        <v>279</v>
      </c>
      <c r="H1252" s="207" t="s">
        <v>1034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652</v>
      </c>
      <c r="C1253" s="209" t="s">
        <v>653</v>
      </c>
      <c r="D1253" s="72" t="str">
        <f t="shared" si="39"/>
        <v>fev/2018</v>
      </c>
      <c r="E1253" s="206">
        <v>43145</v>
      </c>
      <c r="F1253" s="205" t="s">
        <v>1035</v>
      </c>
      <c r="G1253" s="205" t="s">
        <v>279</v>
      </c>
      <c r="H1253" s="207" t="s">
        <v>993</v>
      </c>
      <c r="I1253" s="207" t="s">
        <v>227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652</v>
      </c>
      <c r="C1254" s="209" t="s">
        <v>653</v>
      </c>
      <c r="D1254" s="72" t="str">
        <f t="shared" si="39"/>
        <v>fev/2018</v>
      </c>
      <c r="E1254" s="206">
        <v>43145</v>
      </c>
      <c r="F1254" s="205" t="s">
        <v>1036</v>
      </c>
      <c r="G1254" s="205" t="s">
        <v>279</v>
      </c>
      <c r="H1254" s="207" t="s">
        <v>993</v>
      </c>
      <c r="I1254" s="207" t="s">
        <v>227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652</v>
      </c>
      <c r="C1255" s="209" t="s">
        <v>653</v>
      </c>
      <c r="D1255" s="72" t="str">
        <f t="shared" si="39"/>
        <v>fev/2018</v>
      </c>
      <c r="E1255" s="206">
        <v>43145</v>
      </c>
      <c r="F1255" s="205" t="s">
        <v>1037</v>
      </c>
      <c r="G1255" s="205" t="s">
        <v>279</v>
      </c>
      <c r="H1255" s="207" t="s">
        <v>976</v>
      </c>
      <c r="I1255" s="207" t="s">
        <v>252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652</v>
      </c>
      <c r="C1256" s="209" t="s">
        <v>653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281</v>
      </c>
      <c r="H1256" s="207" t="s">
        <v>283</v>
      </c>
      <c r="I1256" s="207" t="s">
        <v>187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652</v>
      </c>
      <c r="C1257" s="209" t="s">
        <v>653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281</v>
      </c>
      <c r="H1257" s="207" t="s">
        <v>283</v>
      </c>
      <c r="I1257" s="207" t="s">
        <v>187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652</v>
      </c>
      <c r="C1258" s="209" t="s">
        <v>653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281</v>
      </c>
      <c r="H1258" s="207" t="s">
        <v>283</v>
      </c>
      <c r="I1258" s="207" t="s">
        <v>233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652</v>
      </c>
      <c r="C1259" s="209" t="s">
        <v>653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281</v>
      </c>
      <c r="H1259" s="207" t="s">
        <v>283</v>
      </c>
      <c r="I1259" s="207" t="s">
        <v>232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652</v>
      </c>
      <c r="C1260" s="209" t="s">
        <v>653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281</v>
      </c>
      <c r="H1260" s="207" t="s">
        <v>283</v>
      </c>
      <c r="I1260" s="207" t="s">
        <v>232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652</v>
      </c>
      <c r="C1261" s="209" t="s">
        <v>653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281</v>
      </c>
      <c r="H1261" s="207" t="s">
        <v>283</v>
      </c>
      <c r="I1261" s="207" t="s">
        <v>232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654</v>
      </c>
      <c r="C1262" s="209" t="s">
        <v>653</v>
      </c>
      <c r="D1262" s="72" t="str">
        <f t="shared" si="39"/>
        <v>fev/2018</v>
      </c>
      <c r="E1262" s="206">
        <v>43145</v>
      </c>
      <c r="F1262" s="205" t="s">
        <v>199</v>
      </c>
      <c r="G1262" s="205" t="s">
        <v>279</v>
      </c>
      <c r="H1262" s="207" t="s">
        <v>200</v>
      </c>
      <c r="I1262" s="207" t="s">
        <v>284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652</v>
      </c>
      <c r="C1263" s="209" t="s">
        <v>653</v>
      </c>
      <c r="D1263" s="72" t="str">
        <f t="shared" si="39"/>
        <v>fev/2018</v>
      </c>
      <c r="E1263" s="206">
        <v>43145</v>
      </c>
      <c r="F1263" s="205" t="s">
        <v>199</v>
      </c>
      <c r="G1263" s="205" t="s">
        <v>279</v>
      </c>
      <c r="H1263" s="207" t="s">
        <v>200</v>
      </c>
      <c r="I1263" s="207" t="s">
        <v>284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652</v>
      </c>
      <c r="C1264" s="209" t="s">
        <v>653</v>
      </c>
      <c r="D1264" s="72" t="str">
        <f t="shared" si="39"/>
        <v>fev/2018</v>
      </c>
      <c r="E1264" s="206">
        <v>43145</v>
      </c>
      <c r="F1264" s="205" t="s">
        <v>1038</v>
      </c>
      <c r="G1264" s="205" t="s">
        <v>279</v>
      </c>
      <c r="H1264" s="207" t="s">
        <v>985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652</v>
      </c>
      <c r="C1265" s="209" t="s">
        <v>653</v>
      </c>
      <c r="D1265" s="72" t="str">
        <f t="shared" si="39"/>
        <v>fev/2018</v>
      </c>
      <c r="E1265" s="206">
        <v>43145</v>
      </c>
      <c r="F1265" s="205" t="s">
        <v>1039</v>
      </c>
      <c r="G1265" s="205" t="s">
        <v>279</v>
      </c>
      <c r="H1265" s="207" t="s">
        <v>985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652</v>
      </c>
      <c r="C1266" s="209" t="s">
        <v>653</v>
      </c>
      <c r="D1266" s="72" t="str">
        <f t="shared" si="39"/>
        <v>fev/2018</v>
      </c>
      <c r="E1266" s="206">
        <v>43145</v>
      </c>
      <c r="F1266" s="205" t="s">
        <v>206</v>
      </c>
      <c r="G1266" s="205" t="s">
        <v>279</v>
      </c>
      <c r="H1266" s="207" t="s">
        <v>1001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652</v>
      </c>
      <c r="C1267" s="209" t="s">
        <v>653</v>
      </c>
      <c r="D1267" s="72" t="str">
        <f t="shared" si="39"/>
        <v>fev/2018</v>
      </c>
      <c r="E1267" s="206">
        <v>43145</v>
      </c>
      <c r="F1267" s="205" t="s">
        <v>206</v>
      </c>
      <c r="G1267" s="205" t="s">
        <v>279</v>
      </c>
      <c r="H1267" s="207" t="s">
        <v>1001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652</v>
      </c>
      <c r="C1268" s="209" t="s">
        <v>653</v>
      </c>
      <c r="D1268" s="72" t="str">
        <f t="shared" si="39"/>
        <v>fev/2018</v>
      </c>
      <c r="E1268" s="206">
        <v>43145</v>
      </c>
      <c r="F1268" s="205" t="s">
        <v>206</v>
      </c>
      <c r="G1268" s="205" t="s">
        <v>279</v>
      </c>
      <c r="H1268" s="207" t="s">
        <v>1001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652</v>
      </c>
      <c r="C1269" s="209" t="s">
        <v>653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279</v>
      </c>
      <c r="H1269" s="207" t="s">
        <v>1040</v>
      </c>
      <c r="I1269" s="207" t="s">
        <v>237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654</v>
      </c>
      <c r="C1270" s="209" t="s">
        <v>653</v>
      </c>
      <c r="D1270" s="72" t="str">
        <f t="shared" si="39"/>
        <v>fev/2018</v>
      </c>
      <c r="E1270" s="206">
        <v>43145</v>
      </c>
      <c r="F1270" s="205" t="s">
        <v>197</v>
      </c>
      <c r="G1270" s="205" t="s">
        <v>279</v>
      </c>
      <c r="H1270" s="207" t="s">
        <v>291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652</v>
      </c>
      <c r="C1271" s="209" t="s">
        <v>653</v>
      </c>
      <c r="D1271" s="72" t="str">
        <f t="shared" si="39"/>
        <v>fev/2018</v>
      </c>
      <c r="E1271" s="206">
        <v>43145</v>
      </c>
      <c r="F1271" s="205" t="s">
        <v>197</v>
      </c>
      <c r="G1271" s="205" t="s">
        <v>279</v>
      </c>
      <c r="H1271" s="207" t="s">
        <v>291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652</v>
      </c>
      <c r="C1272" s="209" t="s">
        <v>653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279</v>
      </c>
      <c r="H1272" s="207" t="s">
        <v>968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652</v>
      </c>
      <c r="C1273" s="209" t="s">
        <v>653</v>
      </c>
      <c r="D1273" s="72" t="str">
        <f t="shared" si="39"/>
        <v>fev/2018</v>
      </c>
      <c r="E1273" s="206">
        <v>43145</v>
      </c>
      <c r="F1273" s="205" t="s">
        <v>339</v>
      </c>
      <c r="G1273" s="205" t="s">
        <v>279</v>
      </c>
      <c r="H1273" s="207" t="s">
        <v>841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652</v>
      </c>
      <c r="C1274" s="209" t="s">
        <v>653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279</v>
      </c>
      <c r="H1274" s="207" t="s">
        <v>988</v>
      </c>
      <c r="I1274" s="207" t="s">
        <v>227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652</v>
      </c>
      <c r="C1275" s="209" t="s">
        <v>653</v>
      </c>
      <c r="D1275" s="72" t="str">
        <f t="shared" si="39"/>
        <v>fev/2018</v>
      </c>
      <c r="E1275" s="206">
        <v>43146</v>
      </c>
      <c r="F1275" s="205" t="s">
        <v>1035</v>
      </c>
      <c r="G1275" s="205" t="s">
        <v>279</v>
      </c>
      <c r="H1275" s="207" t="s">
        <v>991</v>
      </c>
      <c r="I1275" s="207" t="s">
        <v>187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652</v>
      </c>
      <c r="C1276" s="209" t="s">
        <v>653</v>
      </c>
      <c r="D1276" s="72" t="str">
        <f t="shared" si="39"/>
        <v>fev/2018</v>
      </c>
      <c r="E1276" s="206">
        <v>43146</v>
      </c>
      <c r="F1276" s="205" t="s">
        <v>1035</v>
      </c>
      <c r="G1276" s="205" t="s">
        <v>279</v>
      </c>
      <c r="H1276" s="207" t="s">
        <v>991</v>
      </c>
      <c r="I1276" s="207" t="s">
        <v>227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652</v>
      </c>
      <c r="C1277" s="209" t="s">
        <v>653</v>
      </c>
      <c r="D1277" s="72" t="str">
        <f t="shared" si="39"/>
        <v>fev/2018</v>
      </c>
      <c r="E1277" s="206">
        <v>43146</v>
      </c>
      <c r="F1277" s="205" t="s">
        <v>1041</v>
      </c>
      <c r="G1277" s="205" t="s">
        <v>279</v>
      </c>
      <c r="H1277" s="207" t="s">
        <v>972</v>
      </c>
      <c r="I1277" s="207" t="s">
        <v>187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652</v>
      </c>
      <c r="C1278" s="209" t="s">
        <v>653</v>
      </c>
      <c r="D1278" s="72" t="str">
        <f t="shared" si="39"/>
        <v>fev/2018</v>
      </c>
      <c r="E1278" s="206">
        <v>43146</v>
      </c>
      <c r="F1278" s="205" t="s">
        <v>1041</v>
      </c>
      <c r="G1278" s="205" t="s">
        <v>279</v>
      </c>
      <c r="H1278" s="207" t="s">
        <v>972</v>
      </c>
      <c r="I1278" s="207" t="s">
        <v>227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652</v>
      </c>
      <c r="C1279" s="209" t="s">
        <v>653</v>
      </c>
      <c r="D1279" s="72" t="str">
        <f t="shared" si="39"/>
        <v>fev/2018</v>
      </c>
      <c r="E1279" s="206">
        <v>43146</v>
      </c>
      <c r="F1279" s="205" t="s">
        <v>206</v>
      </c>
      <c r="G1279" s="205" t="s">
        <v>279</v>
      </c>
      <c r="H1279" s="207" t="s">
        <v>312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652</v>
      </c>
      <c r="C1280" s="209" t="s">
        <v>653</v>
      </c>
      <c r="D1280" s="72" t="str">
        <f t="shared" si="39"/>
        <v>fev/2018</v>
      </c>
      <c r="E1280" s="206">
        <v>43146</v>
      </c>
      <c r="F1280" s="205" t="s">
        <v>206</v>
      </c>
      <c r="G1280" s="205" t="s">
        <v>279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654</v>
      </c>
      <c r="C1281" s="209" t="s">
        <v>653</v>
      </c>
      <c r="D1281" s="72" t="str">
        <f t="shared" si="39"/>
        <v>fev/2018</v>
      </c>
      <c r="E1281" s="206">
        <v>43146</v>
      </c>
      <c r="F1281" s="205" t="s">
        <v>197</v>
      </c>
      <c r="G1281" s="205" t="s">
        <v>279</v>
      </c>
      <c r="H1281" s="207" t="s">
        <v>286</v>
      </c>
      <c r="I1281" s="207" t="s">
        <v>221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652</v>
      </c>
      <c r="C1282" s="209" t="s">
        <v>653</v>
      </c>
      <c r="D1282" s="72" t="str">
        <f t="shared" si="39"/>
        <v>fev/2018</v>
      </c>
      <c r="E1282" s="206">
        <v>43146</v>
      </c>
      <c r="F1282" s="205" t="s">
        <v>1042</v>
      </c>
      <c r="G1282" s="205" t="s">
        <v>279</v>
      </c>
      <c r="H1282" s="207" t="s">
        <v>973</v>
      </c>
      <c r="I1282" s="207" t="s">
        <v>187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652</v>
      </c>
      <c r="C1283" s="209" t="s">
        <v>653</v>
      </c>
      <c r="D1283" s="72" t="str">
        <f t="shared" si="39"/>
        <v>fev/2018</v>
      </c>
      <c r="E1283" s="206">
        <v>43146</v>
      </c>
      <c r="F1283" s="205" t="s">
        <v>1042</v>
      </c>
      <c r="G1283" s="205" t="s">
        <v>279</v>
      </c>
      <c r="H1283" s="207" t="s">
        <v>973</v>
      </c>
      <c r="I1283" s="207" t="s">
        <v>227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652</v>
      </c>
      <c r="C1284" s="209" t="s">
        <v>653</v>
      </c>
      <c r="D1284" s="72" t="str">
        <f t="shared" ref="D1284:D1347" si="41">TEXT(E1284,"mmm/aaaa")</f>
        <v>fev/2018</v>
      </c>
      <c r="E1284" s="206">
        <v>43146</v>
      </c>
      <c r="F1284" s="205" t="s">
        <v>629</v>
      </c>
      <c r="G1284" s="205" t="s">
        <v>279</v>
      </c>
      <c r="H1284" s="207" t="s">
        <v>974</v>
      </c>
      <c r="I1284" s="207" t="s">
        <v>187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652</v>
      </c>
      <c r="C1285" s="209" t="s">
        <v>653</v>
      </c>
      <c r="D1285" s="72" t="str">
        <f t="shared" si="41"/>
        <v>fev/2018</v>
      </c>
      <c r="E1285" s="206">
        <v>43146</v>
      </c>
      <c r="F1285" s="205" t="s">
        <v>629</v>
      </c>
      <c r="G1285" s="205" t="s">
        <v>279</v>
      </c>
      <c r="H1285" s="207" t="s">
        <v>974</v>
      </c>
      <c r="I1285" s="207" t="s">
        <v>227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652</v>
      </c>
      <c r="C1286" s="209" t="s">
        <v>653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279</v>
      </c>
      <c r="H1286" s="207" t="s">
        <v>298</v>
      </c>
      <c r="I1286" s="207" t="s">
        <v>232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652</v>
      </c>
      <c r="C1287" s="209" t="s">
        <v>653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279</v>
      </c>
      <c r="H1287" s="207" t="s">
        <v>298</v>
      </c>
      <c r="I1287" s="207" t="s">
        <v>233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652</v>
      </c>
      <c r="C1288" s="209" t="s">
        <v>653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279</v>
      </c>
      <c r="H1288" s="207" t="s">
        <v>298</v>
      </c>
      <c r="I1288" s="207" t="s">
        <v>233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652</v>
      </c>
      <c r="C1289" s="209" t="s">
        <v>653</v>
      </c>
      <c r="D1289" s="72" t="str">
        <f t="shared" si="41"/>
        <v>fev/2018</v>
      </c>
      <c r="E1289" s="206">
        <v>43146</v>
      </c>
      <c r="F1289" s="205" t="s">
        <v>1043</v>
      </c>
      <c r="G1289" s="205" t="s">
        <v>279</v>
      </c>
      <c r="H1289" s="207" t="s">
        <v>1029</v>
      </c>
      <c r="I1289" s="207" t="s">
        <v>187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652</v>
      </c>
      <c r="C1290" s="209" t="s">
        <v>653</v>
      </c>
      <c r="D1290" s="72" t="str">
        <f t="shared" si="41"/>
        <v>fev/2018</v>
      </c>
      <c r="E1290" s="206">
        <v>43146</v>
      </c>
      <c r="F1290" s="205" t="s">
        <v>1043</v>
      </c>
      <c r="G1290" s="205" t="s">
        <v>279</v>
      </c>
      <c r="H1290" s="207" t="s">
        <v>1029</v>
      </c>
      <c r="I1290" s="207" t="s">
        <v>227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652</v>
      </c>
      <c r="C1291" s="209" t="s">
        <v>653</v>
      </c>
      <c r="D1291" s="72" t="str">
        <f t="shared" si="41"/>
        <v>fev/2018</v>
      </c>
      <c r="E1291" s="206">
        <v>43146</v>
      </c>
      <c r="F1291" s="205" t="s">
        <v>1044</v>
      </c>
      <c r="G1291" s="205" t="s">
        <v>279</v>
      </c>
      <c r="H1291" s="207" t="s">
        <v>1029</v>
      </c>
      <c r="I1291" s="207" t="s">
        <v>187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652</v>
      </c>
      <c r="C1292" s="209" t="s">
        <v>653</v>
      </c>
      <c r="D1292" s="72" t="str">
        <f t="shared" si="41"/>
        <v>fev/2018</v>
      </c>
      <c r="E1292" s="206">
        <v>43146</v>
      </c>
      <c r="F1292" s="205" t="s">
        <v>1044</v>
      </c>
      <c r="G1292" s="205" t="s">
        <v>279</v>
      </c>
      <c r="H1292" s="207" t="s">
        <v>1029</v>
      </c>
      <c r="I1292" s="207" t="s">
        <v>227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652</v>
      </c>
      <c r="C1293" s="209" t="s">
        <v>653</v>
      </c>
      <c r="D1293" s="72" t="str">
        <f t="shared" si="41"/>
        <v>fev/2018</v>
      </c>
      <c r="E1293" s="206">
        <v>43146</v>
      </c>
      <c r="F1293" s="205" t="s">
        <v>1045</v>
      </c>
      <c r="G1293" s="205" t="s">
        <v>279</v>
      </c>
      <c r="H1293" s="207" t="s">
        <v>1029</v>
      </c>
      <c r="I1293" s="207" t="s">
        <v>187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652</v>
      </c>
      <c r="C1294" s="209" t="s">
        <v>653</v>
      </c>
      <c r="D1294" s="72" t="str">
        <f t="shared" si="41"/>
        <v>fev/2018</v>
      </c>
      <c r="E1294" s="206">
        <v>43146</v>
      </c>
      <c r="F1294" s="205" t="s">
        <v>1045</v>
      </c>
      <c r="G1294" s="205" t="s">
        <v>279</v>
      </c>
      <c r="H1294" s="207" t="s">
        <v>1029</v>
      </c>
      <c r="I1294" s="207" t="s">
        <v>227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652</v>
      </c>
      <c r="C1295" s="209" t="s">
        <v>653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279</v>
      </c>
      <c r="H1295" s="207" t="s">
        <v>1046</v>
      </c>
      <c r="I1295" s="207" t="s">
        <v>232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652</v>
      </c>
      <c r="C1296" s="209" t="s">
        <v>653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279</v>
      </c>
      <c r="H1296" s="207" t="s">
        <v>957</v>
      </c>
      <c r="I1296" s="207" t="s">
        <v>241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652</v>
      </c>
      <c r="C1297" s="209" t="s">
        <v>653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279</v>
      </c>
      <c r="H1297" s="207" t="s">
        <v>283</v>
      </c>
      <c r="I1297" s="207" t="s">
        <v>187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652</v>
      </c>
      <c r="C1298" s="209" t="s">
        <v>653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279</v>
      </c>
      <c r="H1298" s="207" t="s">
        <v>283</v>
      </c>
      <c r="I1298" s="207" t="s">
        <v>232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654</v>
      </c>
      <c r="C1299" s="209" t="s">
        <v>653</v>
      </c>
      <c r="D1299" s="72" t="str">
        <f t="shared" si="41"/>
        <v>fev/2018</v>
      </c>
      <c r="E1299" s="206">
        <v>43146</v>
      </c>
      <c r="F1299" s="205" t="s">
        <v>199</v>
      </c>
      <c r="G1299" s="205" t="s">
        <v>279</v>
      </c>
      <c r="H1299" s="207" t="s">
        <v>200</v>
      </c>
      <c r="I1299" s="207" t="s">
        <v>284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652</v>
      </c>
      <c r="C1300" s="209" t="s">
        <v>653</v>
      </c>
      <c r="D1300" s="72" t="str">
        <f t="shared" si="41"/>
        <v>fev/2018</v>
      </c>
      <c r="E1300" s="206">
        <v>43146</v>
      </c>
      <c r="F1300" s="205" t="s">
        <v>1047</v>
      </c>
      <c r="G1300" s="205" t="s">
        <v>279</v>
      </c>
      <c r="H1300" s="207" t="s">
        <v>985</v>
      </c>
      <c r="I1300" s="207" t="s">
        <v>187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652</v>
      </c>
      <c r="C1301" s="209" t="s">
        <v>653</v>
      </c>
      <c r="D1301" s="72" t="str">
        <f t="shared" si="41"/>
        <v>fev/2018</v>
      </c>
      <c r="E1301" s="206">
        <v>43146</v>
      </c>
      <c r="F1301" s="205" t="s">
        <v>1047</v>
      </c>
      <c r="G1301" s="205" t="s">
        <v>279</v>
      </c>
      <c r="H1301" s="207" t="s">
        <v>985</v>
      </c>
      <c r="I1301" s="207" t="s">
        <v>187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652</v>
      </c>
      <c r="C1302" s="209" t="s">
        <v>653</v>
      </c>
      <c r="D1302" s="72" t="str">
        <f t="shared" si="41"/>
        <v>fev/2018</v>
      </c>
      <c r="E1302" s="206">
        <v>43146</v>
      </c>
      <c r="F1302" s="205" t="s">
        <v>1047</v>
      </c>
      <c r="G1302" s="205" t="s">
        <v>279</v>
      </c>
      <c r="H1302" s="207" t="s">
        <v>985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652</v>
      </c>
      <c r="C1303" s="209" t="s">
        <v>653</v>
      </c>
      <c r="D1303" s="72" t="str">
        <f t="shared" si="41"/>
        <v>fev/2018</v>
      </c>
      <c r="E1303" s="206">
        <v>43146</v>
      </c>
      <c r="F1303" s="205" t="s">
        <v>1047</v>
      </c>
      <c r="G1303" s="205" t="s">
        <v>279</v>
      </c>
      <c r="H1303" s="207" t="s">
        <v>985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652</v>
      </c>
      <c r="C1304" s="209" t="s">
        <v>653</v>
      </c>
      <c r="D1304" s="72" t="str">
        <f t="shared" si="41"/>
        <v>fev/2018</v>
      </c>
      <c r="E1304" s="206">
        <v>43146</v>
      </c>
      <c r="F1304" s="205" t="s">
        <v>1048</v>
      </c>
      <c r="G1304" s="205" t="s">
        <v>279</v>
      </c>
      <c r="H1304" s="207" t="s">
        <v>985</v>
      </c>
      <c r="I1304" s="207" t="s">
        <v>187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652</v>
      </c>
      <c r="C1305" s="209" t="s">
        <v>653</v>
      </c>
      <c r="D1305" s="72" t="str">
        <f t="shared" si="41"/>
        <v>fev/2018</v>
      </c>
      <c r="E1305" s="206">
        <v>43146</v>
      </c>
      <c r="F1305" s="205" t="s">
        <v>1048</v>
      </c>
      <c r="G1305" s="205" t="s">
        <v>279</v>
      </c>
      <c r="H1305" s="207" t="s">
        <v>985</v>
      </c>
      <c r="I1305" s="207" t="s">
        <v>187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652</v>
      </c>
      <c r="C1306" s="209" t="s">
        <v>653</v>
      </c>
      <c r="D1306" s="72" t="str">
        <f t="shared" si="41"/>
        <v>fev/2018</v>
      </c>
      <c r="E1306" s="206">
        <v>43146</v>
      </c>
      <c r="F1306" s="205" t="s">
        <v>1048</v>
      </c>
      <c r="G1306" s="205" t="s">
        <v>279</v>
      </c>
      <c r="H1306" s="207" t="s">
        <v>985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652</v>
      </c>
      <c r="C1307" s="209" t="s">
        <v>653</v>
      </c>
      <c r="D1307" s="72" t="str">
        <f t="shared" si="41"/>
        <v>fev/2018</v>
      </c>
      <c r="E1307" s="206">
        <v>43146</v>
      </c>
      <c r="F1307" s="205" t="s">
        <v>1048</v>
      </c>
      <c r="G1307" s="205" t="s">
        <v>279</v>
      </c>
      <c r="H1307" s="207" t="s">
        <v>985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652</v>
      </c>
      <c r="C1308" s="209" t="s">
        <v>653</v>
      </c>
      <c r="D1308" s="72" t="str">
        <f t="shared" si="41"/>
        <v>fev/2018</v>
      </c>
      <c r="E1308" s="206">
        <v>43146</v>
      </c>
      <c r="F1308" s="205" t="s">
        <v>1049</v>
      </c>
      <c r="G1308" s="205" t="s">
        <v>279</v>
      </c>
      <c r="H1308" s="207" t="s">
        <v>978</v>
      </c>
      <c r="I1308" s="207" t="s">
        <v>187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652</v>
      </c>
      <c r="C1309" s="209" t="s">
        <v>653</v>
      </c>
      <c r="D1309" s="72" t="str">
        <f t="shared" si="41"/>
        <v>fev/2018</v>
      </c>
      <c r="E1309" s="206">
        <v>43146</v>
      </c>
      <c r="F1309" s="205" t="s">
        <v>1049</v>
      </c>
      <c r="G1309" s="205" t="s">
        <v>279</v>
      </c>
      <c r="H1309" s="207" t="s">
        <v>978</v>
      </c>
      <c r="I1309" s="207" t="s">
        <v>227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652</v>
      </c>
      <c r="C1310" s="209" t="s">
        <v>653</v>
      </c>
      <c r="D1310" s="72" t="str">
        <f t="shared" si="41"/>
        <v>fev/2018</v>
      </c>
      <c r="E1310" s="206">
        <v>43146</v>
      </c>
      <c r="F1310" s="205" t="s">
        <v>571</v>
      </c>
      <c r="G1310" s="205" t="s">
        <v>279</v>
      </c>
      <c r="H1310" s="207" t="s">
        <v>978</v>
      </c>
      <c r="I1310" s="207" t="s">
        <v>187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652</v>
      </c>
      <c r="C1311" s="209" t="s">
        <v>653</v>
      </c>
      <c r="D1311" s="72" t="str">
        <f t="shared" si="41"/>
        <v>fev/2018</v>
      </c>
      <c r="E1311" s="206">
        <v>43146</v>
      </c>
      <c r="F1311" s="205" t="s">
        <v>1050</v>
      </c>
      <c r="G1311" s="205" t="s">
        <v>279</v>
      </c>
      <c r="H1311" s="207" t="s">
        <v>978</v>
      </c>
      <c r="I1311" s="207" t="s">
        <v>187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652</v>
      </c>
      <c r="C1312" s="209" t="s">
        <v>653</v>
      </c>
      <c r="D1312" s="72" t="str">
        <f t="shared" si="41"/>
        <v>fev/2018</v>
      </c>
      <c r="E1312" s="206">
        <v>43146</v>
      </c>
      <c r="F1312" s="205" t="s">
        <v>1036</v>
      </c>
      <c r="G1312" s="205" t="s">
        <v>279</v>
      </c>
      <c r="H1312" s="207" t="s">
        <v>978</v>
      </c>
      <c r="I1312" s="207" t="s">
        <v>187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652</v>
      </c>
      <c r="C1313" s="209" t="s">
        <v>653</v>
      </c>
      <c r="D1313" s="72" t="str">
        <f t="shared" si="41"/>
        <v>fev/2018</v>
      </c>
      <c r="E1313" s="206">
        <v>43146</v>
      </c>
      <c r="F1313" s="205" t="s">
        <v>571</v>
      </c>
      <c r="G1313" s="205" t="s">
        <v>279</v>
      </c>
      <c r="H1313" s="207" t="s">
        <v>978</v>
      </c>
      <c r="I1313" s="207" t="s">
        <v>227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652</v>
      </c>
      <c r="C1314" s="209" t="s">
        <v>653</v>
      </c>
      <c r="D1314" s="72" t="str">
        <f t="shared" si="41"/>
        <v>fev/2018</v>
      </c>
      <c r="E1314" s="206">
        <v>43146</v>
      </c>
      <c r="F1314" s="205" t="s">
        <v>1050</v>
      </c>
      <c r="G1314" s="205" t="s">
        <v>279</v>
      </c>
      <c r="H1314" s="207" t="s">
        <v>978</v>
      </c>
      <c r="I1314" s="207" t="s">
        <v>227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652</v>
      </c>
      <c r="C1315" s="209" t="s">
        <v>653</v>
      </c>
      <c r="D1315" s="72" t="str">
        <f t="shared" si="41"/>
        <v>fev/2018</v>
      </c>
      <c r="E1315" s="206">
        <v>43146</v>
      </c>
      <c r="F1315" s="205" t="s">
        <v>1036</v>
      </c>
      <c r="G1315" s="205" t="s">
        <v>279</v>
      </c>
      <c r="H1315" s="207" t="s">
        <v>978</v>
      </c>
      <c r="I1315" s="207" t="s">
        <v>227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652</v>
      </c>
      <c r="C1316" s="209" t="s">
        <v>653</v>
      </c>
      <c r="D1316" s="72" t="str">
        <f t="shared" si="41"/>
        <v>fev/2018</v>
      </c>
      <c r="E1316" s="206">
        <v>43146</v>
      </c>
      <c r="F1316" s="205" t="s">
        <v>206</v>
      </c>
      <c r="G1316" s="205" t="s">
        <v>279</v>
      </c>
      <c r="H1316" s="207" t="s">
        <v>290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652</v>
      </c>
      <c r="C1317" s="209" t="s">
        <v>653</v>
      </c>
      <c r="D1317" s="72" t="str">
        <f t="shared" si="41"/>
        <v>fev/2018</v>
      </c>
      <c r="E1317" s="206">
        <v>43146</v>
      </c>
      <c r="F1317" s="205" t="s">
        <v>206</v>
      </c>
      <c r="G1317" s="205" t="s">
        <v>279</v>
      </c>
      <c r="H1317" s="207" t="s">
        <v>290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654</v>
      </c>
      <c r="C1318" s="209" t="s">
        <v>653</v>
      </c>
      <c r="D1318" s="72" t="str">
        <f t="shared" si="41"/>
        <v>fev/2018</v>
      </c>
      <c r="E1318" s="206">
        <v>43146</v>
      </c>
      <c r="F1318" s="205" t="s">
        <v>197</v>
      </c>
      <c r="G1318" s="205" t="s">
        <v>279</v>
      </c>
      <c r="H1318" s="207" t="s">
        <v>291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652</v>
      </c>
      <c r="C1319" s="209" t="s">
        <v>653</v>
      </c>
      <c r="D1319" s="72" t="str">
        <f t="shared" si="41"/>
        <v>fev/2018</v>
      </c>
      <c r="E1319" s="206">
        <v>43146</v>
      </c>
      <c r="F1319" s="205" t="s">
        <v>197</v>
      </c>
      <c r="G1319" s="205" t="s">
        <v>279</v>
      </c>
      <c r="H1319" s="207" t="s">
        <v>291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652</v>
      </c>
      <c r="C1320" s="209" t="s">
        <v>653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279</v>
      </c>
      <c r="H1320" s="207" t="s">
        <v>374</v>
      </c>
      <c r="I1320" s="207" t="s">
        <v>233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652</v>
      </c>
      <c r="C1321" s="209" t="s">
        <v>653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279</v>
      </c>
      <c r="H1321" s="207" t="s">
        <v>374</v>
      </c>
      <c r="I1321" s="207" t="s">
        <v>232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652</v>
      </c>
      <c r="C1322" s="209" t="s">
        <v>653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279</v>
      </c>
      <c r="H1322" s="207" t="s">
        <v>374</v>
      </c>
      <c r="I1322" s="207" t="s">
        <v>232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652</v>
      </c>
      <c r="C1323" s="209" t="s">
        <v>653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279</v>
      </c>
      <c r="H1323" s="207" t="s">
        <v>374</v>
      </c>
      <c r="I1323" s="207" t="s">
        <v>232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652</v>
      </c>
      <c r="C1324" s="209" t="s">
        <v>653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279</v>
      </c>
      <c r="H1324" s="207" t="s">
        <v>374</v>
      </c>
      <c r="I1324" s="207" t="s">
        <v>232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652</v>
      </c>
      <c r="C1325" s="209" t="s">
        <v>653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279</v>
      </c>
      <c r="H1325" s="207" t="s">
        <v>956</v>
      </c>
      <c r="I1325" s="207" t="s">
        <v>232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652</v>
      </c>
      <c r="C1326" s="209" t="s">
        <v>653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279</v>
      </c>
      <c r="H1326" s="207" t="s">
        <v>862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652</v>
      </c>
      <c r="C1327" s="209" t="s">
        <v>653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279</v>
      </c>
      <c r="H1327" s="207" t="s">
        <v>862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652</v>
      </c>
      <c r="C1328" s="209" t="s">
        <v>653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279</v>
      </c>
      <c r="H1328" s="207" t="s">
        <v>329</v>
      </c>
      <c r="I1328" s="207" t="s">
        <v>186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652</v>
      </c>
      <c r="C1329" s="209" t="s">
        <v>653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281</v>
      </c>
      <c r="H1329" s="207" t="s">
        <v>283</v>
      </c>
      <c r="I1329" s="207" t="s">
        <v>233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652</v>
      </c>
      <c r="C1330" s="209" t="s">
        <v>653</v>
      </c>
      <c r="D1330" s="72" t="str">
        <f t="shared" si="41"/>
        <v>fev/2018</v>
      </c>
      <c r="E1330" s="206">
        <v>43147</v>
      </c>
      <c r="F1330" s="205" t="s">
        <v>206</v>
      </c>
      <c r="G1330" s="205" t="s">
        <v>279</v>
      </c>
      <c r="H1330" s="207" t="s">
        <v>290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652</v>
      </c>
      <c r="C1331" s="209" t="s">
        <v>653</v>
      </c>
      <c r="D1331" s="72" t="str">
        <f t="shared" si="41"/>
        <v>fev/2018</v>
      </c>
      <c r="E1331" s="206">
        <v>43147</v>
      </c>
      <c r="F1331" s="205" t="s">
        <v>206</v>
      </c>
      <c r="G1331" s="205" t="s">
        <v>279</v>
      </c>
      <c r="H1331" s="207" t="s">
        <v>290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652</v>
      </c>
      <c r="C1332" s="209" t="s">
        <v>653</v>
      </c>
      <c r="D1332" s="72" t="str">
        <f t="shared" si="41"/>
        <v>fev/2018</v>
      </c>
      <c r="E1332" s="206">
        <v>43147</v>
      </c>
      <c r="F1332" s="205" t="s">
        <v>206</v>
      </c>
      <c r="G1332" s="205" t="s">
        <v>279</v>
      </c>
      <c r="H1332" s="207" t="s">
        <v>290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652</v>
      </c>
      <c r="C1333" s="209" t="s">
        <v>653</v>
      </c>
      <c r="D1333" s="72" t="str">
        <f t="shared" si="41"/>
        <v>fev/2018</v>
      </c>
      <c r="E1333" s="206">
        <v>43147</v>
      </c>
      <c r="F1333" s="205" t="s">
        <v>206</v>
      </c>
      <c r="G1333" s="205" t="s">
        <v>279</v>
      </c>
      <c r="H1333" s="207" t="s">
        <v>290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652</v>
      </c>
      <c r="C1334" s="209" t="s">
        <v>653</v>
      </c>
      <c r="D1334" s="72" t="str">
        <f t="shared" si="41"/>
        <v>fev/2018</v>
      </c>
      <c r="E1334" s="206">
        <v>43147</v>
      </c>
      <c r="F1334" s="205" t="s">
        <v>206</v>
      </c>
      <c r="G1334" s="205" t="s">
        <v>279</v>
      </c>
      <c r="H1334" s="207" t="s">
        <v>1001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652</v>
      </c>
      <c r="C1335" s="209" t="s">
        <v>653</v>
      </c>
      <c r="D1335" s="72" t="str">
        <f t="shared" si="41"/>
        <v>fev/2018</v>
      </c>
      <c r="E1335" s="206">
        <v>43147</v>
      </c>
      <c r="F1335" s="205" t="s">
        <v>206</v>
      </c>
      <c r="G1335" s="205" t="s">
        <v>279</v>
      </c>
      <c r="H1335" s="207" t="s">
        <v>1001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652</v>
      </c>
      <c r="C1336" s="209" t="s">
        <v>653</v>
      </c>
      <c r="D1336" s="72" t="str">
        <f t="shared" si="41"/>
        <v>fev/2018</v>
      </c>
      <c r="E1336" s="206">
        <v>43150</v>
      </c>
      <c r="F1336" s="205" t="s">
        <v>208</v>
      </c>
      <c r="G1336" s="205" t="s">
        <v>279</v>
      </c>
      <c r="H1336" s="207" t="s">
        <v>208</v>
      </c>
      <c r="I1336" s="207" t="s">
        <v>198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654</v>
      </c>
      <c r="C1337" s="209" t="s">
        <v>653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279</v>
      </c>
      <c r="H1337" s="207" t="s">
        <v>140</v>
      </c>
      <c r="I1337" s="207" t="s">
        <v>219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654</v>
      </c>
      <c r="C1338" s="209" t="s">
        <v>653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279</v>
      </c>
      <c r="H1338" s="207" t="s">
        <v>140</v>
      </c>
      <c r="I1338" s="207" t="s">
        <v>219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652</v>
      </c>
      <c r="C1339" s="209" t="s">
        <v>653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279</v>
      </c>
      <c r="H1339" s="207" t="s">
        <v>375</v>
      </c>
      <c r="I1339" s="207" t="s">
        <v>233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652</v>
      </c>
      <c r="C1340" s="209" t="s">
        <v>653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279</v>
      </c>
      <c r="H1340" s="207" t="s">
        <v>375</v>
      </c>
      <c r="I1340" s="207" t="s">
        <v>233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652</v>
      </c>
      <c r="C1341" s="209" t="s">
        <v>653</v>
      </c>
      <c r="D1341" s="72" t="str">
        <f t="shared" si="41"/>
        <v>fev/2018</v>
      </c>
      <c r="E1341" s="206">
        <v>43150</v>
      </c>
      <c r="F1341" s="205" t="s">
        <v>305</v>
      </c>
      <c r="G1341" s="205" t="s">
        <v>279</v>
      </c>
      <c r="H1341" s="207" t="s">
        <v>1051</v>
      </c>
      <c r="I1341" s="207" t="s">
        <v>260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652</v>
      </c>
      <c r="C1342" s="209" t="s">
        <v>653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285</v>
      </c>
      <c r="H1342" s="207" t="s">
        <v>343</v>
      </c>
      <c r="I1342" s="207" t="s">
        <v>232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652</v>
      </c>
      <c r="C1343" s="209" t="s">
        <v>653</v>
      </c>
      <c r="D1343" s="72" t="str">
        <f t="shared" si="41"/>
        <v>fev/2018</v>
      </c>
      <c r="E1343" s="206">
        <v>43150</v>
      </c>
      <c r="F1343" s="205" t="s">
        <v>199</v>
      </c>
      <c r="G1343" s="205" t="s">
        <v>279</v>
      </c>
      <c r="H1343" s="207" t="s">
        <v>200</v>
      </c>
      <c r="I1343" s="207" t="s">
        <v>284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652</v>
      </c>
      <c r="C1344" s="209" t="s">
        <v>653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279</v>
      </c>
      <c r="H1344" s="207" t="s">
        <v>299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654</v>
      </c>
      <c r="C1345" s="209" t="s">
        <v>653</v>
      </c>
      <c r="D1345" s="72" t="str">
        <f t="shared" si="41"/>
        <v>fev/2018</v>
      </c>
      <c r="E1345" s="206">
        <v>43150</v>
      </c>
      <c r="F1345" s="205" t="s">
        <v>206</v>
      </c>
      <c r="G1345" s="205" t="s">
        <v>279</v>
      </c>
      <c r="H1345" s="207" t="s">
        <v>1052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654</v>
      </c>
      <c r="C1346" s="209" t="s">
        <v>653</v>
      </c>
      <c r="D1346" s="72" t="str">
        <f t="shared" si="41"/>
        <v>fev/2018</v>
      </c>
      <c r="E1346" s="206">
        <v>43150</v>
      </c>
      <c r="F1346" s="205" t="s">
        <v>206</v>
      </c>
      <c r="G1346" s="205" t="s">
        <v>279</v>
      </c>
      <c r="H1346" s="207" t="s">
        <v>1052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652</v>
      </c>
      <c r="C1347" s="209" t="s">
        <v>653</v>
      </c>
      <c r="D1347" s="72" t="str">
        <f t="shared" si="41"/>
        <v>fev/2018</v>
      </c>
      <c r="E1347" s="206">
        <v>43150</v>
      </c>
      <c r="F1347" s="205" t="s">
        <v>206</v>
      </c>
      <c r="G1347" s="205" t="s">
        <v>279</v>
      </c>
      <c r="H1347" s="207" t="s">
        <v>1052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652</v>
      </c>
      <c r="C1348" s="209" t="s">
        <v>653</v>
      </c>
      <c r="D1348" s="72" t="str">
        <f t="shared" ref="D1348:D1411" si="43">TEXT(E1348,"mmm/aaaa")</f>
        <v>fev/2018</v>
      </c>
      <c r="E1348" s="206">
        <v>43150</v>
      </c>
      <c r="F1348" s="205" t="s">
        <v>206</v>
      </c>
      <c r="G1348" s="205" t="s">
        <v>279</v>
      </c>
      <c r="H1348" s="207" t="s">
        <v>1052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652</v>
      </c>
      <c r="C1349" s="209" t="s">
        <v>653</v>
      </c>
      <c r="D1349" s="72" t="str">
        <f t="shared" si="43"/>
        <v>fev/2018</v>
      </c>
      <c r="E1349" s="206">
        <v>43150</v>
      </c>
      <c r="F1349" s="205" t="s">
        <v>206</v>
      </c>
      <c r="G1349" s="205" t="s">
        <v>279</v>
      </c>
      <c r="H1349" s="207" t="s">
        <v>1001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654</v>
      </c>
      <c r="C1350" s="209" t="s">
        <v>653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279</v>
      </c>
      <c r="H1350" s="207" t="s">
        <v>140</v>
      </c>
      <c r="I1350" s="207" t="s">
        <v>219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652</v>
      </c>
      <c r="C1351" s="209" t="s">
        <v>653</v>
      </c>
      <c r="D1351" s="72" t="str">
        <f t="shared" si="43"/>
        <v>fev/2018</v>
      </c>
      <c r="E1351" s="206">
        <v>43151</v>
      </c>
      <c r="F1351" s="205" t="s">
        <v>1053</v>
      </c>
      <c r="G1351" s="205" t="s">
        <v>279</v>
      </c>
      <c r="H1351" s="207" t="s">
        <v>988</v>
      </c>
      <c r="I1351" s="207" t="s">
        <v>187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652</v>
      </c>
      <c r="C1352" s="209" t="s">
        <v>653</v>
      </c>
      <c r="D1352" s="72" t="str">
        <f t="shared" si="43"/>
        <v>fev/2018</v>
      </c>
      <c r="E1352" s="206">
        <v>43151</v>
      </c>
      <c r="F1352" s="205" t="s">
        <v>1053</v>
      </c>
      <c r="G1352" s="205" t="s">
        <v>279</v>
      </c>
      <c r="H1352" s="207" t="s">
        <v>988</v>
      </c>
      <c r="I1352" s="207" t="s">
        <v>227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652</v>
      </c>
      <c r="C1353" s="209" t="s">
        <v>653</v>
      </c>
      <c r="D1353" s="72" t="str">
        <f t="shared" si="43"/>
        <v>fev/2018</v>
      </c>
      <c r="E1353" s="206">
        <v>43151</v>
      </c>
      <c r="F1353" s="205" t="s">
        <v>1054</v>
      </c>
      <c r="G1353" s="205" t="s">
        <v>279</v>
      </c>
      <c r="H1353" s="207" t="s">
        <v>988</v>
      </c>
      <c r="I1353" s="207" t="s">
        <v>227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652</v>
      </c>
      <c r="C1354" s="209" t="s">
        <v>653</v>
      </c>
      <c r="D1354" s="72" t="str">
        <f t="shared" si="43"/>
        <v>fev/2018</v>
      </c>
      <c r="E1354" s="206">
        <v>43151</v>
      </c>
      <c r="F1354" s="205" t="s">
        <v>1055</v>
      </c>
      <c r="G1354" s="205" t="s">
        <v>279</v>
      </c>
      <c r="H1354" s="207" t="s">
        <v>988</v>
      </c>
      <c r="I1354" s="207" t="s">
        <v>227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652</v>
      </c>
      <c r="C1355" s="209" t="s">
        <v>653</v>
      </c>
      <c r="D1355" s="72" t="str">
        <f t="shared" si="43"/>
        <v>fev/2018</v>
      </c>
      <c r="E1355" s="206">
        <v>43151</v>
      </c>
      <c r="F1355" s="205" t="s">
        <v>549</v>
      </c>
      <c r="G1355" s="205" t="s">
        <v>279</v>
      </c>
      <c r="H1355" s="207" t="s">
        <v>990</v>
      </c>
      <c r="I1355" s="207" t="s">
        <v>227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652</v>
      </c>
      <c r="C1356" s="209" t="s">
        <v>653</v>
      </c>
      <c r="D1356" s="72" t="str">
        <f t="shared" si="43"/>
        <v>fev/2018</v>
      </c>
      <c r="E1356" s="206">
        <v>43151</v>
      </c>
      <c r="F1356" s="205" t="s">
        <v>1056</v>
      </c>
      <c r="G1356" s="205" t="s">
        <v>279</v>
      </c>
      <c r="H1356" s="207" t="s">
        <v>990</v>
      </c>
      <c r="I1356" s="207" t="s">
        <v>227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652</v>
      </c>
      <c r="C1357" s="209" t="s">
        <v>653</v>
      </c>
      <c r="D1357" s="72" t="str">
        <f t="shared" si="43"/>
        <v>fev/2018</v>
      </c>
      <c r="E1357" s="206">
        <v>43151</v>
      </c>
      <c r="F1357" s="205" t="s">
        <v>1057</v>
      </c>
      <c r="G1357" s="205" t="s">
        <v>279</v>
      </c>
      <c r="H1357" s="207" t="s">
        <v>991</v>
      </c>
      <c r="I1357" s="207" t="s">
        <v>187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652</v>
      </c>
      <c r="C1358" s="209" t="s">
        <v>653</v>
      </c>
      <c r="D1358" s="72" t="str">
        <f t="shared" si="43"/>
        <v>fev/2018</v>
      </c>
      <c r="E1358" s="206">
        <v>43151</v>
      </c>
      <c r="F1358" s="205" t="s">
        <v>1057</v>
      </c>
      <c r="G1358" s="205" t="s">
        <v>279</v>
      </c>
      <c r="H1358" s="207" t="s">
        <v>991</v>
      </c>
      <c r="I1358" s="207" t="s">
        <v>227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652</v>
      </c>
      <c r="C1359" s="209" t="s">
        <v>653</v>
      </c>
      <c r="D1359" s="72" t="str">
        <f t="shared" si="43"/>
        <v>fev/2018</v>
      </c>
      <c r="E1359" s="206">
        <v>43151</v>
      </c>
      <c r="F1359" s="205" t="s">
        <v>1058</v>
      </c>
      <c r="G1359" s="205" t="s">
        <v>279</v>
      </c>
      <c r="H1359" s="207" t="s">
        <v>991</v>
      </c>
      <c r="I1359" s="207" t="s">
        <v>227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652</v>
      </c>
      <c r="C1360" s="209" t="s">
        <v>653</v>
      </c>
      <c r="D1360" s="72" t="str">
        <f t="shared" si="43"/>
        <v>fev/2018</v>
      </c>
      <c r="E1360" s="206">
        <v>43151</v>
      </c>
      <c r="F1360" s="205" t="s">
        <v>635</v>
      </c>
      <c r="G1360" s="205" t="s">
        <v>279</v>
      </c>
      <c r="H1360" s="207" t="s">
        <v>991</v>
      </c>
      <c r="I1360" s="207" t="s">
        <v>227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652</v>
      </c>
      <c r="C1361" s="209" t="s">
        <v>653</v>
      </c>
      <c r="D1361" s="72" t="str">
        <f t="shared" si="43"/>
        <v>fev/2018</v>
      </c>
      <c r="E1361" s="206">
        <v>43151</v>
      </c>
      <c r="F1361" s="205" t="s">
        <v>1059</v>
      </c>
      <c r="G1361" s="205" t="s">
        <v>279</v>
      </c>
      <c r="H1361" s="207" t="s">
        <v>972</v>
      </c>
      <c r="I1361" s="207" t="s">
        <v>227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652</v>
      </c>
      <c r="C1362" s="209" t="s">
        <v>653</v>
      </c>
      <c r="D1362" s="72" t="str">
        <f t="shared" si="43"/>
        <v>fev/2018</v>
      </c>
      <c r="E1362" s="206">
        <v>43151</v>
      </c>
      <c r="F1362" s="205" t="s">
        <v>1060</v>
      </c>
      <c r="G1362" s="205" t="s">
        <v>279</v>
      </c>
      <c r="H1362" s="207" t="s">
        <v>972</v>
      </c>
      <c r="I1362" s="207" t="s">
        <v>227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654</v>
      </c>
      <c r="C1363" s="209" t="s">
        <v>653</v>
      </c>
      <c r="D1363" s="72" t="str">
        <f t="shared" si="43"/>
        <v>fev/2018</v>
      </c>
      <c r="E1363" s="206">
        <v>43151</v>
      </c>
      <c r="F1363" s="205" t="s">
        <v>197</v>
      </c>
      <c r="G1363" s="205" t="s">
        <v>279</v>
      </c>
      <c r="H1363" s="207" t="s">
        <v>286</v>
      </c>
      <c r="I1363" s="207" t="s">
        <v>221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652</v>
      </c>
      <c r="C1364" s="209" t="s">
        <v>653</v>
      </c>
      <c r="D1364" s="72" t="str">
        <f t="shared" si="43"/>
        <v>fev/2018</v>
      </c>
      <c r="E1364" s="206">
        <v>43151</v>
      </c>
      <c r="F1364" s="205" t="s">
        <v>492</v>
      </c>
      <c r="G1364" s="205" t="s">
        <v>279</v>
      </c>
      <c r="H1364" s="207" t="s">
        <v>973</v>
      </c>
      <c r="I1364" s="207" t="s">
        <v>227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652</v>
      </c>
      <c r="C1365" s="209" t="s">
        <v>653</v>
      </c>
      <c r="D1365" s="72" t="str">
        <f t="shared" si="43"/>
        <v>fev/2018</v>
      </c>
      <c r="E1365" s="206">
        <v>43151</v>
      </c>
      <c r="F1365" s="205" t="s">
        <v>514</v>
      </c>
      <c r="G1365" s="205" t="s">
        <v>279</v>
      </c>
      <c r="H1365" s="207" t="s">
        <v>973</v>
      </c>
      <c r="I1365" s="207" t="s">
        <v>227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652</v>
      </c>
      <c r="C1366" s="209" t="s">
        <v>653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279</v>
      </c>
      <c r="H1366" s="207" t="s">
        <v>862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652</v>
      </c>
      <c r="C1367" s="209" t="s">
        <v>653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279</v>
      </c>
      <c r="H1367" s="207" t="s">
        <v>862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652</v>
      </c>
      <c r="C1368" s="209" t="s">
        <v>653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279</v>
      </c>
      <c r="H1368" s="207" t="s">
        <v>862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652</v>
      </c>
      <c r="C1369" s="209" t="s">
        <v>653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279</v>
      </c>
      <c r="H1369" s="207" t="s">
        <v>862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652</v>
      </c>
      <c r="C1370" s="209" t="s">
        <v>653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279</v>
      </c>
      <c r="H1370" s="207" t="s">
        <v>862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652</v>
      </c>
      <c r="C1371" s="209" t="s">
        <v>653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279</v>
      </c>
      <c r="H1371" s="207" t="s">
        <v>862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652</v>
      </c>
      <c r="C1372" s="209" t="s">
        <v>653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279</v>
      </c>
      <c r="H1372" s="207" t="s">
        <v>862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652</v>
      </c>
      <c r="C1373" s="209" t="s">
        <v>653</v>
      </c>
      <c r="D1373" s="72" t="str">
        <f t="shared" si="43"/>
        <v>fev/2018</v>
      </c>
      <c r="E1373" s="206">
        <v>43151</v>
      </c>
      <c r="F1373" s="205" t="s">
        <v>356</v>
      </c>
      <c r="G1373" s="205" t="s">
        <v>279</v>
      </c>
      <c r="H1373" s="207" t="s">
        <v>357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652</v>
      </c>
      <c r="C1374" s="209" t="s">
        <v>653</v>
      </c>
      <c r="D1374" s="72" t="str">
        <f t="shared" si="43"/>
        <v>fev/2018</v>
      </c>
      <c r="E1374" s="206">
        <v>43151</v>
      </c>
      <c r="F1374" s="205" t="s">
        <v>1061</v>
      </c>
      <c r="G1374" s="205" t="s">
        <v>279</v>
      </c>
      <c r="H1374" s="207" t="s">
        <v>974</v>
      </c>
      <c r="I1374" s="207" t="s">
        <v>227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652</v>
      </c>
      <c r="C1375" s="209" t="s">
        <v>653</v>
      </c>
      <c r="D1375" s="72" t="str">
        <f t="shared" si="43"/>
        <v>fev/2018</v>
      </c>
      <c r="E1375" s="206">
        <v>43151</v>
      </c>
      <c r="F1375" s="205" t="s">
        <v>449</v>
      </c>
      <c r="G1375" s="205" t="s">
        <v>279</v>
      </c>
      <c r="H1375" s="207" t="s">
        <v>974</v>
      </c>
      <c r="I1375" s="207" t="s">
        <v>227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652</v>
      </c>
      <c r="C1376" s="209" t="s">
        <v>653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279</v>
      </c>
      <c r="H1376" s="207" t="s">
        <v>333</v>
      </c>
      <c r="I1376" s="207" t="s">
        <v>233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652</v>
      </c>
      <c r="C1377" s="209" t="s">
        <v>653</v>
      </c>
      <c r="D1377" s="72" t="str">
        <f t="shared" si="43"/>
        <v>fev/2018</v>
      </c>
      <c r="E1377" s="206">
        <v>43151</v>
      </c>
      <c r="F1377" s="205" t="s">
        <v>358</v>
      </c>
      <c r="G1377" s="205" t="s">
        <v>279</v>
      </c>
      <c r="H1377" s="207" t="s">
        <v>358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652</v>
      </c>
      <c r="C1378" s="209" t="s">
        <v>653</v>
      </c>
      <c r="D1378" s="72" t="str">
        <f t="shared" si="43"/>
        <v>fev/2018</v>
      </c>
      <c r="E1378" s="206">
        <v>43151</v>
      </c>
      <c r="F1378" s="205" t="s">
        <v>1062</v>
      </c>
      <c r="G1378" s="205" t="s">
        <v>279</v>
      </c>
      <c r="H1378" s="207" t="s">
        <v>1029</v>
      </c>
      <c r="I1378" s="207" t="s">
        <v>227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652</v>
      </c>
      <c r="C1379" s="209" t="s">
        <v>653</v>
      </c>
      <c r="D1379" s="72" t="str">
        <f t="shared" si="43"/>
        <v>fev/2018</v>
      </c>
      <c r="E1379" s="206">
        <v>43151</v>
      </c>
      <c r="F1379" s="205" t="s">
        <v>1063</v>
      </c>
      <c r="G1379" s="205" t="s">
        <v>279</v>
      </c>
      <c r="H1379" s="207" t="s">
        <v>1029</v>
      </c>
      <c r="I1379" s="207" t="s">
        <v>227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652</v>
      </c>
      <c r="C1380" s="209" t="s">
        <v>653</v>
      </c>
      <c r="D1380" s="72" t="str">
        <f t="shared" si="43"/>
        <v>fev/2018</v>
      </c>
      <c r="E1380" s="206">
        <v>43151</v>
      </c>
      <c r="F1380" s="205" t="s">
        <v>1064</v>
      </c>
      <c r="G1380" s="205" t="s">
        <v>279</v>
      </c>
      <c r="H1380" s="207" t="s">
        <v>1029</v>
      </c>
      <c r="I1380" s="207" t="s">
        <v>227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652</v>
      </c>
      <c r="C1381" s="209" t="s">
        <v>653</v>
      </c>
      <c r="D1381" s="72" t="str">
        <f t="shared" si="43"/>
        <v>fev/2018</v>
      </c>
      <c r="E1381" s="206">
        <v>43151</v>
      </c>
      <c r="F1381" s="205" t="s">
        <v>1065</v>
      </c>
      <c r="G1381" s="205" t="s">
        <v>279</v>
      </c>
      <c r="H1381" s="207" t="s">
        <v>1032</v>
      </c>
      <c r="I1381" s="207" t="s">
        <v>227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652</v>
      </c>
      <c r="C1382" s="209" t="s">
        <v>653</v>
      </c>
      <c r="D1382" s="72" t="str">
        <f t="shared" si="43"/>
        <v>fev/2018</v>
      </c>
      <c r="E1382" s="206">
        <v>43151</v>
      </c>
      <c r="F1382" s="205" t="s">
        <v>491</v>
      </c>
      <c r="G1382" s="205" t="s">
        <v>279</v>
      </c>
      <c r="H1382" s="207" t="s">
        <v>1032</v>
      </c>
      <c r="I1382" s="207" t="s">
        <v>227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652</v>
      </c>
      <c r="C1383" s="209" t="s">
        <v>653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279</v>
      </c>
      <c r="H1383" s="207" t="s">
        <v>182</v>
      </c>
      <c r="I1383" s="207" t="s">
        <v>268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652</v>
      </c>
      <c r="C1384" s="209" t="s">
        <v>653</v>
      </c>
      <c r="D1384" s="72" t="str">
        <f t="shared" si="43"/>
        <v>fev/2018</v>
      </c>
      <c r="E1384" s="206">
        <v>43151</v>
      </c>
      <c r="F1384" s="205" t="s">
        <v>1066</v>
      </c>
      <c r="G1384" s="205" t="s">
        <v>279</v>
      </c>
      <c r="H1384" s="207" t="s">
        <v>1020</v>
      </c>
      <c r="I1384" s="207" t="s">
        <v>187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652</v>
      </c>
      <c r="C1385" s="209" t="s">
        <v>653</v>
      </c>
      <c r="D1385" s="72" t="str">
        <f t="shared" si="43"/>
        <v>fev/2018</v>
      </c>
      <c r="E1385" s="206">
        <v>43151</v>
      </c>
      <c r="F1385" s="205" t="s">
        <v>1066</v>
      </c>
      <c r="G1385" s="205" t="s">
        <v>279</v>
      </c>
      <c r="H1385" s="207" t="s">
        <v>1020</v>
      </c>
      <c r="I1385" s="207" t="s">
        <v>253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652</v>
      </c>
      <c r="C1386" s="209" t="s">
        <v>653</v>
      </c>
      <c r="D1386" s="72" t="str">
        <f t="shared" si="43"/>
        <v>fev/2018</v>
      </c>
      <c r="E1386" s="206">
        <v>43151</v>
      </c>
      <c r="F1386" s="205" t="s">
        <v>1067</v>
      </c>
      <c r="G1386" s="205" t="s">
        <v>279</v>
      </c>
      <c r="H1386" s="207" t="s">
        <v>1020</v>
      </c>
      <c r="I1386" s="207" t="s">
        <v>253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652</v>
      </c>
      <c r="C1387" s="209" t="s">
        <v>653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279</v>
      </c>
      <c r="H1387" s="207" t="s">
        <v>183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652</v>
      </c>
      <c r="C1388" s="209" t="s">
        <v>653</v>
      </c>
      <c r="D1388" s="72" t="str">
        <f t="shared" si="43"/>
        <v>fev/2018</v>
      </c>
      <c r="E1388" s="206">
        <v>43151</v>
      </c>
      <c r="F1388" s="205" t="s">
        <v>1068</v>
      </c>
      <c r="G1388" s="205" t="s">
        <v>279</v>
      </c>
      <c r="H1388" s="207" t="s">
        <v>993</v>
      </c>
      <c r="I1388" s="207" t="s">
        <v>227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652</v>
      </c>
      <c r="C1389" s="209" t="s">
        <v>653</v>
      </c>
      <c r="D1389" s="72" t="str">
        <f t="shared" si="43"/>
        <v>fev/2018</v>
      </c>
      <c r="E1389" s="206">
        <v>43151</v>
      </c>
      <c r="F1389" s="205" t="s">
        <v>1069</v>
      </c>
      <c r="G1389" s="205" t="s">
        <v>279</v>
      </c>
      <c r="H1389" s="207" t="s">
        <v>993</v>
      </c>
      <c r="I1389" s="207" t="s">
        <v>227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652</v>
      </c>
      <c r="C1390" s="209" t="s">
        <v>653</v>
      </c>
      <c r="D1390" s="72" t="str">
        <f t="shared" si="43"/>
        <v>fev/2018</v>
      </c>
      <c r="E1390" s="206">
        <v>43151</v>
      </c>
      <c r="F1390" s="205" t="s">
        <v>635</v>
      </c>
      <c r="G1390" s="205" t="s">
        <v>279</v>
      </c>
      <c r="H1390" s="207" t="s">
        <v>993</v>
      </c>
      <c r="I1390" s="207" t="s">
        <v>227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652</v>
      </c>
      <c r="C1391" s="209" t="s">
        <v>653</v>
      </c>
      <c r="D1391" s="72" t="str">
        <f t="shared" si="43"/>
        <v>fev/2018</v>
      </c>
      <c r="E1391" s="206">
        <v>43151</v>
      </c>
      <c r="F1391" s="205" t="s">
        <v>1070</v>
      </c>
      <c r="G1391" s="205" t="s">
        <v>279</v>
      </c>
      <c r="H1391" s="207" t="s">
        <v>976</v>
      </c>
      <c r="I1391" s="207" t="s">
        <v>252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652</v>
      </c>
      <c r="C1392" s="209" t="s">
        <v>653</v>
      </c>
      <c r="D1392" s="72" t="str">
        <f t="shared" si="43"/>
        <v>fev/2018</v>
      </c>
      <c r="E1392" s="206">
        <v>43151</v>
      </c>
      <c r="F1392" s="205" t="s">
        <v>642</v>
      </c>
      <c r="G1392" s="205" t="s">
        <v>279</v>
      </c>
      <c r="H1392" s="207" t="s">
        <v>978</v>
      </c>
      <c r="I1392" s="207" t="s">
        <v>227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652</v>
      </c>
      <c r="C1393" s="209" t="s">
        <v>653</v>
      </c>
      <c r="D1393" s="72" t="str">
        <f t="shared" si="43"/>
        <v>fev/2018</v>
      </c>
      <c r="E1393" s="206">
        <v>43151</v>
      </c>
      <c r="F1393" s="205" t="s">
        <v>573</v>
      </c>
      <c r="G1393" s="205" t="s">
        <v>279</v>
      </c>
      <c r="H1393" s="207" t="s">
        <v>978</v>
      </c>
      <c r="I1393" s="207" t="s">
        <v>227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652</v>
      </c>
      <c r="C1394" s="209" t="s">
        <v>653</v>
      </c>
      <c r="D1394" s="72" t="str">
        <f t="shared" si="43"/>
        <v>fev/2018</v>
      </c>
      <c r="E1394" s="206">
        <v>43151</v>
      </c>
      <c r="F1394" s="205" t="s">
        <v>643</v>
      </c>
      <c r="G1394" s="205" t="s">
        <v>279</v>
      </c>
      <c r="H1394" s="207" t="s">
        <v>978</v>
      </c>
      <c r="I1394" s="207" t="s">
        <v>227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652</v>
      </c>
      <c r="C1395" s="209" t="s">
        <v>653</v>
      </c>
      <c r="D1395" s="72" t="str">
        <f t="shared" si="43"/>
        <v>fev/2018</v>
      </c>
      <c r="E1395" s="206">
        <v>43151</v>
      </c>
      <c r="F1395" s="205" t="s">
        <v>644</v>
      </c>
      <c r="G1395" s="205" t="s">
        <v>279</v>
      </c>
      <c r="H1395" s="207" t="s">
        <v>978</v>
      </c>
      <c r="I1395" s="207" t="s">
        <v>227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652</v>
      </c>
      <c r="C1396" s="209" t="s">
        <v>653</v>
      </c>
      <c r="D1396" s="72" t="str">
        <f t="shared" si="43"/>
        <v>fev/2018</v>
      </c>
      <c r="E1396" s="206">
        <v>43151</v>
      </c>
      <c r="F1396" s="205" t="s">
        <v>206</v>
      </c>
      <c r="G1396" s="205" t="s">
        <v>279</v>
      </c>
      <c r="H1396" s="207" t="s">
        <v>290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652</v>
      </c>
      <c r="C1397" s="209" t="s">
        <v>653</v>
      </c>
      <c r="D1397" s="72" t="str">
        <f t="shared" si="43"/>
        <v>fev/2018</v>
      </c>
      <c r="E1397" s="206">
        <v>43151</v>
      </c>
      <c r="F1397" s="205" t="s">
        <v>206</v>
      </c>
      <c r="G1397" s="205" t="s">
        <v>279</v>
      </c>
      <c r="H1397" s="207" t="s">
        <v>290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652</v>
      </c>
      <c r="C1398" s="209" t="s">
        <v>653</v>
      </c>
      <c r="D1398" s="72" t="str">
        <f t="shared" si="43"/>
        <v>fev/2018</v>
      </c>
      <c r="E1398" s="206">
        <v>43151</v>
      </c>
      <c r="F1398" s="205" t="s">
        <v>206</v>
      </c>
      <c r="G1398" s="205" t="s">
        <v>279</v>
      </c>
      <c r="H1398" s="207" t="s">
        <v>1001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652</v>
      </c>
      <c r="C1399" s="209" t="s">
        <v>653</v>
      </c>
      <c r="D1399" s="72" t="str">
        <f t="shared" si="43"/>
        <v>fev/2018</v>
      </c>
      <c r="E1399" s="206">
        <v>43151</v>
      </c>
      <c r="F1399" s="205" t="s">
        <v>206</v>
      </c>
      <c r="G1399" s="205" t="s">
        <v>279</v>
      </c>
      <c r="H1399" s="207" t="s">
        <v>1001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652</v>
      </c>
      <c r="C1400" s="209" t="s">
        <v>653</v>
      </c>
      <c r="D1400" s="72" t="str">
        <f t="shared" si="43"/>
        <v>fev/2018</v>
      </c>
      <c r="E1400" s="206">
        <v>43151</v>
      </c>
      <c r="F1400" s="205" t="s">
        <v>206</v>
      </c>
      <c r="G1400" s="205" t="s">
        <v>279</v>
      </c>
      <c r="H1400" s="207" t="s">
        <v>1001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652</v>
      </c>
      <c r="C1401" s="209" t="s">
        <v>653</v>
      </c>
      <c r="D1401" s="72" t="str">
        <f t="shared" si="43"/>
        <v>fev/2018</v>
      </c>
      <c r="E1401" s="206">
        <v>43151</v>
      </c>
      <c r="F1401" s="205" t="s">
        <v>206</v>
      </c>
      <c r="G1401" s="205" t="s">
        <v>279</v>
      </c>
      <c r="H1401" s="207" t="s">
        <v>1001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652</v>
      </c>
      <c r="C1402" s="209" t="s">
        <v>653</v>
      </c>
      <c r="D1402" s="72" t="str">
        <f t="shared" si="43"/>
        <v>fev/2018</v>
      </c>
      <c r="E1402" s="206">
        <v>43151</v>
      </c>
      <c r="F1402" s="205" t="s">
        <v>206</v>
      </c>
      <c r="G1402" s="205" t="s">
        <v>279</v>
      </c>
      <c r="H1402" s="207" t="s">
        <v>1001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652</v>
      </c>
      <c r="C1403" s="209" t="s">
        <v>653</v>
      </c>
      <c r="D1403" s="72" t="str">
        <f t="shared" si="43"/>
        <v>fev/2018</v>
      </c>
      <c r="E1403" s="206">
        <v>43151</v>
      </c>
      <c r="F1403" s="205" t="s">
        <v>206</v>
      </c>
      <c r="G1403" s="205" t="s">
        <v>279</v>
      </c>
      <c r="H1403" s="207" t="s">
        <v>1001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652</v>
      </c>
      <c r="C1404" s="209" t="s">
        <v>653</v>
      </c>
      <c r="D1404" s="72" t="str">
        <f t="shared" si="43"/>
        <v>fev/2018</v>
      </c>
      <c r="E1404" s="206">
        <v>43151</v>
      </c>
      <c r="F1404" s="205" t="s">
        <v>206</v>
      </c>
      <c r="G1404" s="205" t="s">
        <v>279</v>
      </c>
      <c r="H1404" s="207" t="s">
        <v>1001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654</v>
      </c>
      <c r="C1405" s="209" t="s">
        <v>653</v>
      </c>
      <c r="D1405" s="72" t="str">
        <f t="shared" si="43"/>
        <v>fev/2018</v>
      </c>
      <c r="E1405" s="206">
        <v>43151</v>
      </c>
      <c r="F1405" s="205" t="s">
        <v>197</v>
      </c>
      <c r="G1405" s="205" t="s">
        <v>279</v>
      </c>
      <c r="H1405" s="207" t="s">
        <v>291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652</v>
      </c>
      <c r="C1406" s="209" t="s">
        <v>653</v>
      </c>
      <c r="D1406" s="72" t="str">
        <f t="shared" si="43"/>
        <v>fev/2018</v>
      </c>
      <c r="E1406" s="206">
        <v>43151</v>
      </c>
      <c r="F1406" s="205" t="s">
        <v>197</v>
      </c>
      <c r="G1406" s="205" t="s">
        <v>279</v>
      </c>
      <c r="H1406" s="207" t="s">
        <v>291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652</v>
      </c>
      <c r="C1407" s="209" t="s">
        <v>653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279</v>
      </c>
      <c r="H1407" s="207" t="s">
        <v>1071</v>
      </c>
      <c r="I1407" s="207" t="s">
        <v>263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652</v>
      </c>
      <c r="C1408" s="209" t="s">
        <v>653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279</v>
      </c>
      <c r="H1408" s="207" t="s">
        <v>975</v>
      </c>
      <c r="I1408" s="207" t="s">
        <v>187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652</v>
      </c>
      <c r="C1409" s="209" t="s">
        <v>653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279</v>
      </c>
      <c r="H1409" s="207" t="s">
        <v>975</v>
      </c>
      <c r="I1409" s="207" t="s">
        <v>257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652</v>
      </c>
      <c r="C1410" s="209" t="s">
        <v>653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279</v>
      </c>
      <c r="H1410" s="207" t="s">
        <v>975</v>
      </c>
      <c r="I1410" s="207" t="s">
        <v>187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652</v>
      </c>
      <c r="C1411" s="209" t="s">
        <v>653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279</v>
      </c>
      <c r="H1411" s="207" t="s">
        <v>975</v>
      </c>
      <c r="I1411" s="207" t="s">
        <v>236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652</v>
      </c>
      <c r="C1412" s="209" t="s">
        <v>653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279</v>
      </c>
      <c r="H1412" s="207" t="s">
        <v>1072</v>
      </c>
      <c r="I1412" s="207" t="s">
        <v>268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652</v>
      </c>
      <c r="C1413" s="209" t="s">
        <v>653</v>
      </c>
      <c r="D1413" s="72" t="str">
        <f t="shared" si="45"/>
        <v>fev/2018</v>
      </c>
      <c r="E1413" s="206">
        <v>43152</v>
      </c>
      <c r="F1413" s="205" t="s">
        <v>206</v>
      </c>
      <c r="G1413" s="205" t="s">
        <v>279</v>
      </c>
      <c r="H1413" s="207" t="s">
        <v>290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654</v>
      </c>
      <c r="C1414" s="209" t="s">
        <v>653</v>
      </c>
      <c r="D1414" s="72" t="str">
        <f t="shared" si="45"/>
        <v>fev/2018</v>
      </c>
      <c r="E1414" s="206">
        <v>43153</v>
      </c>
      <c r="F1414" s="205" t="s">
        <v>208</v>
      </c>
      <c r="G1414" s="205" t="s">
        <v>279</v>
      </c>
      <c r="H1414" s="207" t="s">
        <v>208</v>
      </c>
      <c r="I1414" s="207" t="s">
        <v>198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654</v>
      </c>
      <c r="C1415" s="209" t="s">
        <v>653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279</v>
      </c>
      <c r="H1415" s="207" t="s">
        <v>140</v>
      </c>
      <c r="I1415" s="207" t="s">
        <v>219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652</v>
      </c>
      <c r="C1416" s="209" t="s">
        <v>653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279</v>
      </c>
      <c r="H1416" s="207" t="s">
        <v>1073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652</v>
      </c>
      <c r="C1417" s="209" t="s">
        <v>653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279</v>
      </c>
      <c r="H1417" s="207" t="s">
        <v>1073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652</v>
      </c>
      <c r="C1418" s="209" t="s">
        <v>653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279</v>
      </c>
      <c r="H1418" s="207" t="s">
        <v>204</v>
      </c>
      <c r="I1418" s="207" t="s">
        <v>184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652</v>
      </c>
      <c r="C1419" s="209" t="s">
        <v>653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279</v>
      </c>
      <c r="H1419" s="207" t="s">
        <v>204</v>
      </c>
      <c r="I1419" s="207" t="s">
        <v>184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654</v>
      </c>
      <c r="C1420" s="209" t="s">
        <v>653</v>
      </c>
      <c r="D1420" s="72" t="str">
        <f t="shared" si="45"/>
        <v>fev/2018</v>
      </c>
      <c r="E1420" s="206">
        <v>43153</v>
      </c>
      <c r="F1420" s="205" t="s">
        <v>197</v>
      </c>
      <c r="G1420" s="205" t="s">
        <v>279</v>
      </c>
      <c r="H1420" s="207" t="s">
        <v>286</v>
      </c>
      <c r="I1420" s="207" t="s">
        <v>221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652</v>
      </c>
      <c r="C1421" s="209" t="s">
        <v>653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279</v>
      </c>
      <c r="H1421" s="207" t="s">
        <v>984</v>
      </c>
      <c r="I1421" s="207" t="s">
        <v>236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652</v>
      </c>
      <c r="C1422" s="209" t="s">
        <v>653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295</v>
      </c>
      <c r="H1422" s="207" t="s">
        <v>343</v>
      </c>
      <c r="I1422" s="207" t="s">
        <v>232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652</v>
      </c>
      <c r="C1423" s="209" t="s">
        <v>653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279</v>
      </c>
      <c r="H1423" s="207" t="s">
        <v>957</v>
      </c>
      <c r="I1423" s="207" t="s">
        <v>240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652</v>
      </c>
      <c r="C1424" s="209" t="s">
        <v>653</v>
      </c>
      <c r="D1424" s="72" t="str">
        <f t="shared" si="45"/>
        <v>fev/2018</v>
      </c>
      <c r="E1424" s="206">
        <v>43153</v>
      </c>
      <c r="F1424" s="205" t="s">
        <v>206</v>
      </c>
      <c r="G1424" s="205" t="s">
        <v>279</v>
      </c>
      <c r="H1424" s="207" t="s">
        <v>290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652</v>
      </c>
      <c r="C1425" s="209" t="s">
        <v>653</v>
      </c>
      <c r="D1425" s="72" t="str">
        <f t="shared" si="45"/>
        <v>fev/2018</v>
      </c>
      <c r="E1425" s="206">
        <v>43153</v>
      </c>
      <c r="F1425" s="205" t="s">
        <v>206</v>
      </c>
      <c r="G1425" s="205" t="s">
        <v>279</v>
      </c>
      <c r="H1425" s="207" t="s">
        <v>290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652</v>
      </c>
      <c r="C1426" s="209" t="s">
        <v>653</v>
      </c>
      <c r="D1426" s="72" t="str">
        <f t="shared" si="45"/>
        <v>fev/2018</v>
      </c>
      <c r="E1426" s="206">
        <v>43153</v>
      </c>
      <c r="F1426" s="205" t="s">
        <v>206</v>
      </c>
      <c r="G1426" s="205" t="s">
        <v>279</v>
      </c>
      <c r="H1426" s="207" t="s">
        <v>290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652</v>
      </c>
      <c r="C1427" s="209" t="s">
        <v>653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279</v>
      </c>
      <c r="H1427" s="207" t="s">
        <v>991</v>
      </c>
      <c r="I1427" s="207" t="s">
        <v>227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652</v>
      </c>
      <c r="C1428" s="209" t="s">
        <v>653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279</v>
      </c>
      <c r="H1428" s="207" t="s">
        <v>972</v>
      </c>
      <c r="I1428" s="207" t="s">
        <v>227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652</v>
      </c>
      <c r="C1429" s="209" t="s">
        <v>653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279</v>
      </c>
      <c r="H1429" s="207" t="s">
        <v>973</v>
      </c>
      <c r="I1429" s="207" t="s">
        <v>227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652</v>
      </c>
      <c r="C1430" s="209" t="s">
        <v>653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279</v>
      </c>
      <c r="H1430" s="207" t="s">
        <v>956</v>
      </c>
      <c r="I1430" s="207" t="s">
        <v>232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652</v>
      </c>
      <c r="C1431" s="209" t="s">
        <v>653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279</v>
      </c>
      <c r="H1431" s="207" t="s">
        <v>974</v>
      </c>
      <c r="I1431" s="207" t="s">
        <v>227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652</v>
      </c>
      <c r="C1432" s="209" t="s">
        <v>653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279</v>
      </c>
      <c r="H1432" s="207" t="s">
        <v>1029</v>
      </c>
      <c r="I1432" s="207" t="s">
        <v>227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652</v>
      </c>
      <c r="C1433" s="209" t="s">
        <v>653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279</v>
      </c>
      <c r="H1433" s="207" t="s">
        <v>1029</v>
      </c>
      <c r="I1433" s="207" t="s">
        <v>227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652</v>
      </c>
      <c r="C1434" s="209" t="s">
        <v>653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279</v>
      </c>
      <c r="H1434" s="207" t="s">
        <v>1029</v>
      </c>
      <c r="I1434" s="207" t="s">
        <v>227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652</v>
      </c>
      <c r="C1435" s="209" t="s">
        <v>653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279</v>
      </c>
      <c r="H1435" s="207" t="s">
        <v>1032</v>
      </c>
      <c r="I1435" s="207" t="s">
        <v>227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652</v>
      </c>
      <c r="C1436" s="209" t="s">
        <v>653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279</v>
      </c>
      <c r="H1436" s="207" t="s">
        <v>182</v>
      </c>
      <c r="I1436" s="207" t="s">
        <v>233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652</v>
      </c>
      <c r="C1437" s="209" t="s">
        <v>653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279</v>
      </c>
      <c r="H1437" s="207" t="s">
        <v>182</v>
      </c>
      <c r="I1437" s="207" t="s">
        <v>232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652</v>
      </c>
      <c r="C1438" s="209" t="s">
        <v>653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279</v>
      </c>
      <c r="H1438" s="207" t="s">
        <v>993</v>
      </c>
      <c r="I1438" s="207" t="s">
        <v>227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652</v>
      </c>
      <c r="C1439" s="209" t="s">
        <v>653</v>
      </c>
      <c r="D1439" s="72" t="str">
        <f t="shared" si="45"/>
        <v>fev/2018</v>
      </c>
      <c r="E1439" s="206">
        <v>43154</v>
      </c>
      <c r="F1439" s="205" t="s">
        <v>362</v>
      </c>
      <c r="G1439" s="205" t="s">
        <v>279</v>
      </c>
      <c r="H1439" s="207" t="s">
        <v>362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652</v>
      </c>
      <c r="C1440" s="209" t="s">
        <v>653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279</v>
      </c>
      <c r="H1440" s="207" t="s">
        <v>1007</v>
      </c>
      <c r="I1440" s="207" t="s">
        <v>234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654</v>
      </c>
      <c r="C1441" s="209" t="s">
        <v>653</v>
      </c>
      <c r="D1441" s="72" t="str">
        <f t="shared" si="45"/>
        <v>fev/2018</v>
      </c>
      <c r="E1441" s="206">
        <v>43154</v>
      </c>
      <c r="F1441" s="205" t="s">
        <v>199</v>
      </c>
      <c r="G1441" s="205" t="s">
        <v>279</v>
      </c>
      <c r="H1441" s="207" t="s">
        <v>200</v>
      </c>
      <c r="I1441" s="207" t="s">
        <v>284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652</v>
      </c>
      <c r="C1442" s="209" t="s">
        <v>653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279</v>
      </c>
      <c r="H1442" s="207" t="s">
        <v>299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652</v>
      </c>
      <c r="C1443" s="209" t="s">
        <v>653</v>
      </c>
      <c r="D1443" s="72" t="str">
        <f t="shared" si="45"/>
        <v>fev/2018</v>
      </c>
      <c r="E1443" s="206">
        <v>43154</v>
      </c>
      <c r="F1443" s="205" t="s">
        <v>1074</v>
      </c>
      <c r="G1443" s="205" t="s">
        <v>279</v>
      </c>
      <c r="H1443" s="207" t="s">
        <v>299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652</v>
      </c>
      <c r="C1444" s="209" t="s">
        <v>653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279</v>
      </c>
      <c r="H1444" s="207" t="s">
        <v>978</v>
      </c>
      <c r="I1444" s="207" t="s">
        <v>227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652</v>
      </c>
      <c r="C1445" s="209" t="s">
        <v>653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279</v>
      </c>
      <c r="H1445" s="207" t="s">
        <v>978</v>
      </c>
      <c r="I1445" s="207" t="s">
        <v>227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652</v>
      </c>
      <c r="C1446" s="209" t="s">
        <v>653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279</v>
      </c>
      <c r="H1446" s="207" t="s">
        <v>978</v>
      </c>
      <c r="I1446" s="207" t="s">
        <v>227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652</v>
      </c>
      <c r="C1447" s="209" t="s">
        <v>653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279</v>
      </c>
      <c r="H1447" s="207" t="s">
        <v>978</v>
      </c>
      <c r="I1447" s="207" t="s">
        <v>227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652</v>
      </c>
      <c r="C1448" s="209" t="s">
        <v>653</v>
      </c>
      <c r="D1448" s="72" t="str">
        <f t="shared" si="45"/>
        <v>fev/2018</v>
      </c>
      <c r="E1448" s="206">
        <v>43154</v>
      </c>
      <c r="F1448" s="205" t="s">
        <v>206</v>
      </c>
      <c r="G1448" s="205" t="s">
        <v>279</v>
      </c>
      <c r="H1448" s="207" t="s">
        <v>290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652</v>
      </c>
      <c r="C1449" s="209" t="s">
        <v>653</v>
      </c>
      <c r="D1449" s="72" t="str">
        <f t="shared" si="45"/>
        <v>fev/2018</v>
      </c>
      <c r="E1449" s="206">
        <v>43154</v>
      </c>
      <c r="F1449" s="205" t="s">
        <v>206</v>
      </c>
      <c r="G1449" s="205" t="s">
        <v>279</v>
      </c>
      <c r="H1449" s="207" t="s">
        <v>290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652</v>
      </c>
      <c r="C1450" s="209" t="s">
        <v>653</v>
      </c>
      <c r="D1450" s="72" t="str">
        <f t="shared" si="45"/>
        <v>fev/2018</v>
      </c>
      <c r="E1450" s="206">
        <v>43154</v>
      </c>
      <c r="F1450" s="205" t="s">
        <v>206</v>
      </c>
      <c r="G1450" s="205" t="s">
        <v>279</v>
      </c>
      <c r="H1450" s="207" t="s">
        <v>290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652</v>
      </c>
      <c r="C1451" s="209" t="s">
        <v>653</v>
      </c>
      <c r="D1451" s="72" t="str">
        <f t="shared" si="45"/>
        <v>fev/2018</v>
      </c>
      <c r="E1451" s="206">
        <v>43154</v>
      </c>
      <c r="F1451" s="205" t="s">
        <v>206</v>
      </c>
      <c r="G1451" s="205" t="s">
        <v>279</v>
      </c>
      <c r="H1451" s="207" t="s">
        <v>290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652</v>
      </c>
      <c r="C1452" s="209" t="s">
        <v>653</v>
      </c>
      <c r="D1452" s="72" t="str">
        <f t="shared" si="45"/>
        <v>fev/2018</v>
      </c>
      <c r="E1452" s="206">
        <v>43154</v>
      </c>
      <c r="F1452" s="205" t="s">
        <v>206</v>
      </c>
      <c r="G1452" s="205" t="s">
        <v>279</v>
      </c>
      <c r="H1452" s="207" t="s">
        <v>290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652</v>
      </c>
      <c r="C1453" s="209" t="s">
        <v>653</v>
      </c>
      <c r="D1453" s="72" t="str">
        <f t="shared" si="45"/>
        <v>fev/2018</v>
      </c>
      <c r="E1453" s="206">
        <v>43154</v>
      </c>
      <c r="F1453" s="205" t="s">
        <v>206</v>
      </c>
      <c r="G1453" s="205" t="s">
        <v>279</v>
      </c>
      <c r="H1453" s="207" t="s">
        <v>290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652</v>
      </c>
      <c r="C1454" s="209" t="s">
        <v>653</v>
      </c>
      <c r="D1454" s="72" t="str">
        <f t="shared" si="45"/>
        <v>fev/2018</v>
      </c>
      <c r="E1454" s="206">
        <v>43154</v>
      </c>
      <c r="F1454" s="205" t="s">
        <v>206</v>
      </c>
      <c r="G1454" s="205" t="s">
        <v>279</v>
      </c>
      <c r="H1454" s="207" t="s">
        <v>290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652</v>
      </c>
      <c r="C1455" s="209" t="s">
        <v>653</v>
      </c>
      <c r="D1455" s="72" t="str">
        <f t="shared" si="45"/>
        <v>fev/2018</v>
      </c>
      <c r="E1455" s="206">
        <v>43154</v>
      </c>
      <c r="F1455" s="205" t="s">
        <v>206</v>
      </c>
      <c r="G1455" s="205" t="s">
        <v>279</v>
      </c>
      <c r="H1455" s="207" t="s">
        <v>290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652</v>
      </c>
      <c r="C1456" s="209" t="s">
        <v>653</v>
      </c>
      <c r="D1456" s="72" t="str">
        <f t="shared" si="45"/>
        <v>fev/2018</v>
      </c>
      <c r="E1456" s="206">
        <v>43154</v>
      </c>
      <c r="F1456" s="205" t="s">
        <v>206</v>
      </c>
      <c r="G1456" s="205" t="s">
        <v>279</v>
      </c>
      <c r="H1456" s="207" t="s">
        <v>290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652</v>
      </c>
      <c r="C1457" s="209" t="s">
        <v>653</v>
      </c>
      <c r="D1457" s="72" t="str">
        <f t="shared" si="45"/>
        <v>fev/2018</v>
      </c>
      <c r="E1457" s="206">
        <v>43154</v>
      </c>
      <c r="F1457" s="205" t="s">
        <v>206</v>
      </c>
      <c r="G1457" s="205" t="s">
        <v>279</v>
      </c>
      <c r="H1457" s="207" t="s">
        <v>290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652</v>
      </c>
      <c r="C1458" s="209" t="s">
        <v>653</v>
      </c>
      <c r="D1458" s="72" t="str">
        <f t="shared" si="45"/>
        <v>fev/2018</v>
      </c>
      <c r="E1458" s="206">
        <v>43154</v>
      </c>
      <c r="F1458" s="205" t="s">
        <v>206</v>
      </c>
      <c r="G1458" s="205" t="s">
        <v>279</v>
      </c>
      <c r="H1458" s="207" t="s">
        <v>290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652</v>
      </c>
      <c r="C1459" s="209" t="s">
        <v>653</v>
      </c>
      <c r="D1459" s="72" t="str">
        <f t="shared" si="45"/>
        <v>fev/2018</v>
      </c>
      <c r="E1459" s="206">
        <v>43154</v>
      </c>
      <c r="F1459" s="205" t="s">
        <v>206</v>
      </c>
      <c r="G1459" s="205" t="s">
        <v>279</v>
      </c>
      <c r="H1459" s="207" t="s">
        <v>290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652</v>
      </c>
      <c r="C1460" s="209" t="s">
        <v>653</v>
      </c>
      <c r="D1460" s="72" t="str">
        <f t="shared" si="45"/>
        <v>fev/2018</v>
      </c>
      <c r="E1460" s="206">
        <v>43154</v>
      </c>
      <c r="F1460" s="205" t="s">
        <v>206</v>
      </c>
      <c r="G1460" s="205" t="s">
        <v>279</v>
      </c>
      <c r="H1460" s="207" t="s">
        <v>290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652</v>
      </c>
      <c r="C1461" s="209" t="s">
        <v>653</v>
      </c>
      <c r="D1461" s="72" t="str">
        <f t="shared" si="45"/>
        <v>fev/2018</v>
      </c>
      <c r="E1461" s="206">
        <v>43154</v>
      </c>
      <c r="F1461" s="205" t="s">
        <v>206</v>
      </c>
      <c r="G1461" s="205" t="s">
        <v>279</v>
      </c>
      <c r="H1461" s="207" t="s">
        <v>1001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652</v>
      </c>
      <c r="C1462" s="209" t="s">
        <v>653</v>
      </c>
      <c r="D1462" s="72" t="str">
        <f t="shared" si="45"/>
        <v>fev/2018</v>
      </c>
      <c r="E1462" s="206">
        <v>43154</v>
      </c>
      <c r="F1462" s="205" t="s">
        <v>206</v>
      </c>
      <c r="G1462" s="205" t="s">
        <v>279</v>
      </c>
      <c r="H1462" s="207" t="s">
        <v>1001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654</v>
      </c>
      <c r="C1463" s="209" t="s">
        <v>653</v>
      </c>
      <c r="D1463" s="72" t="str">
        <f t="shared" si="45"/>
        <v>fev/2018</v>
      </c>
      <c r="E1463" s="206">
        <v>43154</v>
      </c>
      <c r="F1463" s="205" t="s">
        <v>197</v>
      </c>
      <c r="G1463" s="205" t="s">
        <v>279</v>
      </c>
      <c r="H1463" s="207" t="s">
        <v>291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652</v>
      </c>
      <c r="C1464" s="209" t="s">
        <v>653</v>
      </c>
      <c r="D1464" s="72" t="str">
        <f t="shared" si="45"/>
        <v>fev/2018</v>
      </c>
      <c r="E1464" s="206">
        <v>43154</v>
      </c>
      <c r="F1464" s="205" t="s">
        <v>197</v>
      </c>
      <c r="G1464" s="205" t="s">
        <v>279</v>
      </c>
      <c r="H1464" s="207" t="s">
        <v>291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652</v>
      </c>
      <c r="C1465" s="209" t="s">
        <v>653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279</v>
      </c>
      <c r="H1465" s="207" t="s">
        <v>177</v>
      </c>
      <c r="I1465" s="207" t="s">
        <v>232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652</v>
      </c>
      <c r="C1466" s="209" t="s">
        <v>653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279</v>
      </c>
      <c r="H1466" s="207" t="s">
        <v>177</v>
      </c>
      <c r="I1466" s="207" t="s">
        <v>232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654</v>
      </c>
      <c r="C1467" s="209" t="s">
        <v>653</v>
      </c>
      <c r="D1467" s="72" t="str">
        <f t="shared" si="45"/>
        <v>fev/2018</v>
      </c>
      <c r="E1467" s="206">
        <v>43157</v>
      </c>
      <c r="F1467" s="205" t="s">
        <v>197</v>
      </c>
      <c r="G1467" s="205" t="s">
        <v>279</v>
      </c>
      <c r="H1467" s="207" t="s">
        <v>286</v>
      </c>
      <c r="I1467" s="207" t="s">
        <v>221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652</v>
      </c>
      <c r="C1468" s="209" t="s">
        <v>653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279</v>
      </c>
      <c r="H1468" s="207" t="s">
        <v>1071</v>
      </c>
      <c r="I1468" s="207" t="s">
        <v>190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652</v>
      </c>
      <c r="C1469" s="209" t="s">
        <v>653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279</v>
      </c>
      <c r="H1469" s="207" t="s">
        <v>349</v>
      </c>
      <c r="I1469" s="207" t="s">
        <v>240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652</v>
      </c>
      <c r="C1470" s="209" t="s">
        <v>653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279</v>
      </c>
      <c r="H1470" s="207" t="s">
        <v>374</v>
      </c>
      <c r="I1470" s="207" t="s">
        <v>232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652</v>
      </c>
      <c r="C1471" s="209" t="s">
        <v>653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279</v>
      </c>
      <c r="H1471" s="207" t="s">
        <v>374</v>
      </c>
      <c r="I1471" s="207" t="s">
        <v>232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652</v>
      </c>
      <c r="C1472" s="209" t="s">
        <v>653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279</v>
      </c>
      <c r="H1472" s="207" t="s">
        <v>395</v>
      </c>
      <c r="I1472" s="207" t="s">
        <v>232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652</v>
      </c>
      <c r="C1473" s="209" t="s">
        <v>653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1075</v>
      </c>
      <c r="H1473" s="207" t="s">
        <v>1076</v>
      </c>
      <c r="I1473" s="207" t="s">
        <v>181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652</v>
      </c>
      <c r="C1474" s="209" t="s">
        <v>653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279</v>
      </c>
      <c r="H1474" s="207" t="s">
        <v>956</v>
      </c>
      <c r="I1474" s="207" t="s">
        <v>232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652</v>
      </c>
      <c r="C1475" s="209" t="s">
        <v>653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279</v>
      </c>
      <c r="H1475" s="207" t="s">
        <v>862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652</v>
      </c>
      <c r="C1476" s="209" t="s">
        <v>653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279</v>
      </c>
      <c r="H1476" s="207" t="s">
        <v>862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652</v>
      </c>
      <c r="C1477" s="209" t="s">
        <v>653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279</v>
      </c>
      <c r="H1477" s="207" t="s">
        <v>862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652</v>
      </c>
      <c r="C1478" s="209" t="s">
        <v>653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279</v>
      </c>
      <c r="H1478" s="207" t="s">
        <v>862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652</v>
      </c>
      <c r="C1479" s="209" t="s">
        <v>653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279</v>
      </c>
      <c r="H1479" s="207" t="s">
        <v>1077</v>
      </c>
      <c r="I1479" s="207" t="s">
        <v>245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652</v>
      </c>
      <c r="C1480" s="209" t="s">
        <v>653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279</v>
      </c>
      <c r="H1480" s="207" t="s">
        <v>343</v>
      </c>
      <c r="I1480" s="207" t="s">
        <v>232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652</v>
      </c>
      <c r="C1481" s="209" t="s">
        <v>653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279</v>
      </c>
      <c r="H1481" s="207" t="s">
        <v>343</v>
      </c>
      <c r="I1481" s="207" t="s">
        <v>244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652</v>
      </c>
      <c r="C1482" s="209" t="s">
        <v>653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279</v>
      </c>
      <c r="H1482" s="207" t="s">
        <v>167</v>
      </c>
      <c r="I1482" s="207" t="s">
        <v>244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652</v>
      </c>
      <c r="C1483" s="209" t="s">
        <v>653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279</v>
      </c>
      <c r="H1483" s="207" t="s">
        <v>390</v>
      </c>
      <c r="I1483" s="207" t="s">
        <v>244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652</v>
      </c>
      <c r="C1484" s="209" t="s">
        <v>653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279</v>
      </c>
      <c r="H1484" s="207" t="s">
        <v>143</v>
      </c>
      <c r="I1484" s="207" t="s">
        <v>239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652</v>
      </c>
      <c r="C1485" s="209" t="s">
        <v>653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279</v>
      </c>
      <c r="H1485" s="207" t="s">
        <v>976</v>
      </c>
      <c r="I1485" s="207" t="s">
        <v>252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652</v>
      </c>
      <c r="C1486" s="209" t="s">
        <v>653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308</v>
      </c>
      <c r="H1486" s="207" t="s">
        <v>283</v>
      </c>
      <c r="I1486" s="207" t="s">
        <v>232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654</v>
      </c>
      <c r="C1487" s="209" t="s">
        <v>653</v>
      </c>
      <c r="D1487" s="72" t="str">
        <f t="shared" si="47"/>
        <v>fev/2018</v>
      </c>
      <c r="E1487" s="206">
        <v>43157</v>
      </c>
      <c r="F1487" s="205" t="s">
        <v>199</v>
      </c>
      <c r="G1487" s="205" t="s">
        <v>279</v>
      </c>
      <c r="H1487" s="207" t="s">
        <v>200</v>
      </c>
      <c r="I1487" s="207" t="s">
        <v>284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652</v>
      </c>
      <c r="C1488" s="209" t="s">
        <v>653</v>
      </c>
      <c r="D1488" s="72" t="str">
        <f t="shared" si="47"/>
        <v>fev/2018</v>
      </c>
      <c r="E1488" s="206">
        <v>43157</v>
      </c>
      <c r="F1488" s="205" t="s">
        <v>199</v>
      </c>
      <c r="G1488" s="205" t="s">
        <v>279</v>
      </c>
      <c r="H1488" s="207" t="s">
        <v>200</v>
      </c>
      <c r="I1488" s="207" t="s">
        <v>284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652</v>
      </c>
      <c r="C1489" s="209" t="s">
        <v>653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279</v>
      </c>
      <c r="H1489" s="207" t="s">
        <v>301</v>
      </c>
      <c r="I1489" s="207" t="s">
        <v>241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652</v>
      </c>
      <c r="C1490" s="209" t="s">
        <v>653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279</v>
      </c>
      <c r="H1490" s="207" t="s">
        <v>303</v>
      </c>
      <c r="I1490" s="207" t="s">
        <v>193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652</v>
      </c>
      <c r="C1491" s="209" t="s">
        <v>653</v>
      </c>
      <c r="D1491" s="72" t="str">
        <f t="shared" si="47"/>
        <v>fev/2018</v>
      </c>
      <c r="E1491" s="206">
        <v>43157</v>
      </c>
      <c r="F1491" s="205" t="s">
        <v>206</v>
      </c>
      <c r="G1491" s="205" t="s">
        <v>279</v>
      </c>
      <c r="H1491" s="207" t="s">
        <v>290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652</v>
      </c>
      <c r="C1492" s="209" t="s">
        <v>653</v>
      </c>
      <c r="D1492" s="72" t="str">
        <f t="shared" si="47"/>
        <v>fev/2018</v>
      </c>
      <c r="E1492" s="206">
        <v>43157</v>
      </c>
      <c r="F1492" s="205" t="s">
        <v>206</v>
      </c>
      <c r="G1492" s="205" t="s">
        <v>279</v>
      </c>
      <c r="H1492" s="207" t="s">
        <v>290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652</v>
      </c>
      <c r="C1493" s="209" t="s">
        <v>653</v>
      </c>
      <c r="D1493" s="72" t="str">
        <f t="shared" si="47"/>
        <v>fev/2018</v>
      </c>
      <c r="E1493" s="206">
        <v>43157</v>
      </c>
      <c r="F1493" s="205" t="s">
        <v>206</v>
      </c>
      <c r="G1493" s="205" t="s">
        <v>279</v>
      </c>
      <c r="H1493" s="207" t="s">
        <v>290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652</v>
      </c>
      <c r="C1494" s="209" t="s">
        <v>653</v>
      </c>
      <c r="D1494" s="72" t="str">
        <f t="shared" si="47"/>
        <v>fev/2018</v>
      </c>
      <c r="E1494" s="206">
        <v>43157</v>
      </c>
      <c r="F1494" s="205" t="s">
        <v>206</v>
      </c>
      <c r="G1494" s="205" t="s">
        <v>279</v>
      </c>
      <c r="H1494" s="207" t="s">
        <v>1001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652</v>
      </c>
      <c r="C1495" s="209" t="s">
        <v>653</v>
      </c>
      <c r="D1495" s="72" t="str">
        <f t="shared" si="47"/>
        <v>fev/2018</v>
      </c>
      <c r="E1495" s="206">
        <v>43157</v>
      </c>
      <c r="F1495" s="205" t="s">
        <v>206</v>
      </c>
      <c r="G1495" s="205" t="s">
        <v>279</v>
      </c>
      <c r="H1495" s="207" t="s">
        <v>1001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652</v>
      </c>
      <c r="C1496" s="209" t="s">
        <v>653</v>
      </c>
      <c r="D1496" s="72" t="str">
        <f t="shared" si="47"/>
        <v>fev/2018</v>
      </c>
      <c r="E1496" s="206">
        <v>43157</v>
      </c>
      <c r="F1496" s="205" t="s">
        <v>206</v>
      </c>
      <c r="G1496" s="205" t="s">
        <v>279</v>
      </c>
      <c r="H1496" s="207" t="s">
        <v>1001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652</v>
      </c>
      <c r="C1497" s="209" t="s">
        <v>653</v>
      </c>
      <c r="D1497" s="72" t="str">
        <f t="shared" si="47"/>
        <v>fev/2018</v>
      </c>
      <c r="E1497" s="206">
        <v>43157</v>
      </c>
      <c r="F1497" s="205" t="s">
        <v>206</v>
      </c>
      <c r="G1497" s="205" t="s">
        <v>279</v>
      </c>
      <c r="H1497" s="207" t="s">
        <v>1001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652</v>
      </c>
      <c r="C1498" s="209" t="s">
        <v>653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279</v>
      </c>
      <c r="H1498" s="207" t="s">
        <v>300</v>
      </c>
      <c r="I1498" s="207" t="s">
        <v>232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652</v>
      </c>
      <c r="C1499" s="209" t="s">
        <v>653</v>
      </c>
      <c r="D1499" s="72" t="str">
        <f t="shared" si="47"/>
        <v>fev/2018</v>
      </c>
      <c r="E1499" s="206">
        <v>43158</v>
      </c>
      <c r="F1499" s="205" t="s">
        <v>363</v>
      </c>
      <c r="G1499" s="205" t="s">
        <v>279</v>
      </c>
      <c r="H1499" s="207" t="s">
        <v>384</v>
      </c>
      <c r="I1499" s="207" t="s">
        <v>186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652</v>
      </c>
      <c r="C1500" s="209" t="s">
        <v>653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279</v>
      </c>
      <c r="H1500" s="207" t="s">
        <v>307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652</v>
      </c>
      <c r="C1501" s="209" t="s">
        <v>653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279</v>
      </c>
      <c r="H1501" s="207" t="s">
        <v>862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652</v>
      </c>
      <c r="C1502" s="209" t="s">
        <v>653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279</v>
      </c>
      <c r="H1502" s="207" t="s">
        <v>862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652</v>
      </c>
      <c r="C1503" s="209" t="s">
        <v>653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279</v>
      </c>
      <c r="H1503" s="207" t="s">
        <v>862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652</v>
      </c>
      <c r="C1504" s="209" t="s">
        <v>653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279</v>
      </c>
      <c r="H1504" s="207" t="s">
        <v>862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652</v>
      </c>
      <c r="C1505" s="209" t="s">
        <v>653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279</v>
      </c>
      <c r="H1505" s="207" t="s">
        <v>975</v>
      </c>
      <c r="I1505" s="207" t="s">
        <v>187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652</v>
      </c>
      <c r="C1506" s="209" t="s">
        <v>653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279</v>
      </c>
      <c r="H1506" s="207" t="s">
        <v>975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652</v>
      </c>
      <c r="C1507" s="209" t="s">
        <v>653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279</v>
      </c>
      <c r="H1507" s="207" t="s">
        <v>975</v>
      </c>
      <c r="I1507" s="207" t="s">
        <v>236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652</v>
      </c>
      <c r="C1508" s="209" t="s">
        <v>653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279</v>
      </c>
      <c r="H1508" s="207" t="s">
        <v>975</v>
      </c>
      <c r="I1508" s="207" t="s">
        <v>236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652</v>
      </c>
      <c r="C1509" s="209" t="s">
        <v>653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279</v>
      </c>
      <c r="H1509" s="207" t="s">
        <v>975</v>
      </c>
      <c r="I1509" s="207" t="s">
        <v>236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652</v>
      </c>
      <c r="C1510" s="209" t="s">
        <v>653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279</v>
      </c>
      <c r="H1510" s="207" t="s">
        <v>975</v>
      </c>
      <c r="I1510" s="207" t="s">
        <v>236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652</v>
      </c>
      <c r="C1511" s="209" t="s">
        <v>653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279</v>
      </c>
      <c r="H1511" s="207" t="s">
        <v>167</v>
      </c>
      <c r="I1511" s="207" t="s">
        <v>244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652</v>
      </c>
      <c r="C1512" s="209" t="s">
        <v>653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279</v>
      </c>
      <c r="H1512" s="207" t="s">
        <v>958</v>
      </c>
      <c r="I1512" s="207" t="s">
        <v>240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652</v>
      </c>
      <c r="C1513" s="209" t="s">
        <v>653</v>
      </c>
      <c r="D1513" s="72" t="str">
        <f t="shared" si="47"/>
        <v>fev/2018</v>
      </c>
      <c r="E1513" s="206">
        <v>43158</v>
      </c>
      <c r="F1513" s="205" t="s">
        <v>199</v>
      </c>
      <c r="G1513" s="205" t="s">
        <v>279</v>
      </c>
      <c r="H1513" s="207" t="s">
        <v>200</v>
      </c>
      <c r="I1513" s="207" t="s">
        <v>284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652</v>
      </c>
      <c r="C1514" s="209" t="s">
        <v>653</v>
      </c>
      <c r="D1514" s="72" t="str">
        <f t="shared" si="47"/>
        <v>fev/2018</v>
      </c>
      <c r="E1514" s="206">
        <v>43158</v>
      </c>
      <c r="F1514" s="205" t="s">
        <v>206</v>
      </c>
      <c r="G1514" s="205" t="s">
        <v>279</v>
      </c>
      <c r="H1514" s="207" t="s">
        <v>290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652</v>
      </c>
      <c r="C1515" s="209" t="s">
        <v>653</v>
      </c>
      <c r="D1515" s="72" t="str">
        <f t="shared" si="47"/>
        <v>fev/2018</v>
      </c>
      <c r="E1515" s="206">
        <v>43158</v>
      </c>
      <c r="F1515" s="205" t="s">
        <v>206</v>
      </c>
      <c r="G1515" s="205" t="s">
        <v>279</v>
      </c>
      <c r="H1515" s="207" t="s">
        <v>290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652</v>
      </c>
      <c r="C1516" s="209" t="s">
        <v>653</v>
      </c>
      <c r="D1516" s="72" t="str">
        <f t="shared" si="47"/>
        <v>fev/2018</v>
      </c>
      <c r="E1516" s="206">
        <v>43158</v>
      </c>
      <c r="F1516" s="205" t="s">
        <v>206</v>
      </c>
      <c r="G1516" s="205" t="s">
        <v>279</v>
      </c>
      <c r="H1516" s="207" t="s">
        <v>290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652</v>
      </c>
      <c r="C1517" s="209" t="s">
        <v>653</v>
      </c>
      <c r="D1517" s="72" t="str">
        <f t="shared" si="47"/>
        <v>fev/2018</v>
      </c>
      <c r="E1517" s="206">
        <v>43158</v>
      </c>
      <c r="F1517" s="205" t="s">
        <v>206</v>
      </c>
      <c r="G1517" s="205" t="s">
        <v>279</v>
      </c>
      <c r="H1517" s="207" t="s">
        <v>1001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652</v>
      </c>
      <c r="C1518" s="209" t="s">
        <v>653</v>
      </c>
      <c r="D1518" s="72" t="str">
        <f t="shared" si="47"/>
        <v>fev/2018</v>
      </c>
      <c r="E1518" s="206">
        <v>43158</v>
      </c>
      <c r="F1518" s="205" t="s">
        <v>206</v>
      </c>
      <c r="G1518" s="205" t="s">
        <v>279</v>
      </c>
      <c r="H1518" s="207" t="s">
        <v>1001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652</v>
      </c>
      <c r="C1519" s="209" t="s">
        <v>653</v>
      </c>
      <c r="D1519" s="72" t="str">
        <f t="shared" si="47"/>
        <v>fev/2018</v>
      </c>
      <c r="E1519" s="206">
        <v>43158</v>
      </c>
      <c r="F1519" s="205" t="s">
        <v>206</v>
      </c>
      <c r="G1519" s="205" t="s">
        <v>279</v>
      </c>
      <c r="H1519" s="207" t="s">
        <v>1001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652</v>
      </c>
      <c r="C1520" s="209" t="s">
        <v>653</v>
      </c>
      <c r="D1520" s="72" t="str">
        <f t="shared" si="47"/>
        <v>fev/2018</v>
      </c>
      <c r="E1520" s="206">
        <v>43158</v>
      </c>
      <c r="F1520" s="205" t="s">
        <v>206</v>
      </c>
      <c r="G1520" s="205" t="s">
        <v>279</v>
      </c>
      <c r="H1520" s="207" t="s">
        <v>1001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652</v>
      </c>
      <c r="C1521" s="209" t="s">
        <v>653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279</v>
      </c>
      <c r="H1521" s="207" t="s">
        <v>177</v>
      </c>
      <c r="I1521" s="207" t="s">
        <v>232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652</v>
      </c>
      <c r="C1522" s="209" t="s">
        <v>653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279</v>
      </c>
      <c r="H1522" s="207" t="s">
        <v>177</v>
      </c>
      <c r="I1522" s="207" t="s">
        <v>232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652</v>
      </c>
      <c r="C1523" s="209" t="s">
        <v>653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279</v>
      </c>
      <c r="H1523" s="207" t="s">
        <v>177</v>
      </c>
      <c r="I1523" s="207" t="s">
        <v>232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652</v>
      </c>
      <c r="C1524" s="209" t="s">
        <v>653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279</v>
      </c>
      <c r="H1524" s="207" t="s">
        <v>177</v>
      </c>
      <c r="I1524" s="207" t="s">
        <v>232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652</v>
      </c>
      <c r="C1525" s="209" t="s">
        <v>653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279</v>
      </c>
      <c r="H1525" s="207" t="s">
        <v>177</v>
      </c>
      <c r="I1525" s="207" t="s">
        <v>232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652</v>
      </c>
      <c r="C1526" s="209" t="s">
        <v>653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279</v>
      </c>
      <c r="H1526" s="207" t="s">
        <v>177</v>
      </c>
      <c r="I1526" s="207" t="s">
        <v>233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652</v>
      </c>
      <c r="C1527" s="209" t="s">
        <v>653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279</v>
      </c>
      <c r="H1527" s="207" t="s">
        <v>177</v>
      </c>
      <c r="I1527" s="207" t="s">
        <v>233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654</v>
      </c>
      <c r="C1528" s="209" t="s">
        <v>653</v>
      </c>
      <c r="D1528" s="72" t="str">
        <f t="shared" si="47"/>
        <v>fev/2018</v>
      </c>
      <c r="E1528" s="206">
        <v>43159</v>
      </c>
      <c r="F1528" s="205" t="s">
        <v>197</v>
      </c>
      <c r="G1528" s="205" t="s">
        <v>279</v>
      </c>
      <c r="H1528" s="207" t="s">
        <v>286</v>
      </c>
      <c r="I1528" s="207" t="s">
        <v>221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654</v>
      </c>
      <c r="C1529" s="209" t="s">
        <v>653</v>
      </c>
      <c r="D1529" s="72" t="str">
        <f t="shared" si="47"/>
        <v>fev/2018</v>
      </c>
      <c r="E1529" s="206">
        <v>43159</v>
      </c>
      <c r="F1529" s="205" t="s">
        <v>197</v>
      </c>
      <c r="G1529" s="205" t="s">
        <v>279</v>
      </c>
      <c r="H1529" s="207" t="s">
        <v>286</v>
      </c>
      <c r="I1529" s="207" t="s">
        <v>221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652</v>
      </c>
      <c r="C1530" s="209" t="s">
        <v>653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279</v>
      </c>
      <c r="H1530" s="207" t="s">
        <v>289</v>
      </c>
      <c r="I1530" s="207" t="s">
        <v>233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652</v>
      </c>
      <c r="C1531" s="209" t="s">
        <v>653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279</v>
      </c>
      <c r="H1531" s="207" t="s">
        <v>682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652</v>
      </c>
      <c r="C1532" s="209" t="s">
        <v>653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295</v>
      </c>
      <c r="H1532" s="207" t="s">
        <v>343</v>
      </c>
      <c r="I1532" s="207" t="s">
        <v>232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652</v>
      </c>
      <c r="C1533" s="209" t="s">
        <v>653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617</v>
      </c>
      <c r="H1533" s="207" t="s">
        <v>1078</v>
      </c>
      <c r="I1533" s="207" t="s">
        <v>268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654</v>
      </c>
      <c r="C1534" s="209" t="s">
        <v>653</v>
      </c>
      <c r="D1534" s="72" t="str">
        <f t="shared" si="47"/>
        <v>fev/2018</v>
      </c>
      <c r="E1534" s="206">
        <v>43159</v>
      </c>
      <c r="F1534" s="205" t="s">
        <v>169</v>
      </c>
      <c r="G1534" s="205" t="s">
        <v>279</v>
      </c>
      <c r="H1534" s="207" t="s">
        <v>364</v>
      </c>
      <c r="I1534" s="207" t="s">
        <v>222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652</v>
      </c>
      <c r="C1535" s="209" t="s">
        <v>653</v>
      </c>
      <c r="D1535" s="72" t="str">
        <f t="shared" si="47"/>
        <v>fev/2018</v>
      </c>
      <c r="E1535" s="206">
        <v>43159</v>
      </c>
      <c r="F1535" s="205" t="s">
        <v>169</v>
      </c>
      <c r="G1535" s="205" t="s">
        <v>279</v>
      </c>
      <c r="H1535" s="207" t="s">
        <v>364</v>
      </c>
      <c r="I1535" s="207" t="s">
        <v>222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654</v>
      </c>
      <c r="C1536" s="209" t="s">
        <v>653</v>
      </c>
      <c r="D1536" s="72" t="str">
        <f t="shared" si="47"/>
        <v>fev/2018</v>
      </c>
      <c r="E1536" s="206">
        <v>43159</v>
      </c>
      <c r="F1536" s="205" t="s">
        <v>199</v>
      </c>
      <c r="G1536" s="205" t="s">
        <v>279</v>
      </c>
      <c r="H1536" s="207" t="s">
        <v>200</v>
      </c>
      <c r="I1536" s="207" t="s">
        <v>284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652</v>
      </c>
      <c r="C1537" s="209" t="s">
        <v>653</v>
      </c>
      <c r="D1537" s="72" t="str">
        <f t="shared" si="47"/>
        <v>fev/2018</v>
      </c>
      <c r="E1537" s="206">
        <v>43159</v>
      </c>
      <c r="F1537" s="205" t="s">
        <v>199</v>
      </c>
      <c r="G1537" s="205" t="s">
        <v>279</v>
      </c>
      <c r="H1537" s="207" t="s">
        <v>200</v>
      </c>
      <c r="I1537" s="207" t="s">
        <v>284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652</v>
      </c>
      <c r="C1538" s="209" t="s">
        <v>653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279</v>
      </c>
      <c r="H1538" s="207" t="s">
        <v>1000</v>
      </c>
      <c r="I1538" s="207" t="s">
        <v>237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652</v>
      </c>
      <c r="C1539" s="209" t="s">
        <v>653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279</v>
      </c>
      <c r="H1539" s="207" t="s">
        <v>1000</v>
      </c>
      <c r="I1539" s="207" t="s">
        <v>237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652</v>
      </c>
      <c r="C1540" s="209" t="s">
        <v>653</v>
      </c>
      <c r="D1540" s="72" t="str">
        <f t="shared" ref="D1540:D1603" si="49">TEXT(E1540,"mmm/aaaa")</f>
        <v>fev/2018</v>
      </c>
      <c r="E1540" s="206">
        <v>43159</v>
      </c>
      <c r="F1540" s="205" t="s">
        <v>206</v>
      </c>
      <c r="G1540" s="205" t="s">
        <v>279</v>
      </c>
      <c r="H1540" s="207" t="s">
        <v>290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652</v>
      </c>
      <c r="C1541" s="209" t="s">
        <v>653</v>
      </c>
      <c r="D1541" s="72" t="str">
        <f t="shared" si="49"/>
        <v>fev/2018</v>
      </c>
      <c r="E1541" s="206">
        <v>43159</v>
      </c>
      <c r="F1541" s="205" t="s">
        <v>206</v>
      </c>
      <c r="G1541" s="205" t="s">
        <v>279</v>
      </c>
      <c r="H1541" s="207" t="s">
        <v>290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652</v>
      </c>
      <c r="C1542" s="209" t="s">
        <v>653</v>
      </c>
      <c r="D1542" s="72" t="str">
        <f t="shared" si="49"/>
        <v>fev/2018</v>
      </c>
      <c r="E1542" s="206">
        <v>43159</v>
      </c>
      <c r="F1542" s="205" t="s">
        <v>206</v>
      </c>
      <c r="G1542" s="205" t="s">
        <v>279</v>
      </c>
      <c r="H1542" s="207" t="s">
        <v>290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654</v>
      </c>
      <c r="C1543" s="209" t="s">
        <v>653</v>
      </c>
      <c r="D1543" s="72" t="str">
        <f t="shared" si="49"/>
        <v>fev/2018</v>
      </c>
      <c r="E1543" s="206">
        <v>43159</v>
      </c>
      <c r="F1543" s="205" t="s">
        <v>197</v>
      </c>
      <c r="G1543" s="205" t="s">
        <v>279</v>
      </c>
      <c r="H1543" s="207" t="s">
        <v>291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652</v>
      </c>
      <c r="C1544" s="209" t="s">
        <v>653</v>
      </c>
      <c r="D1544" s="72" t="str">
        <f t="shared" si="49"/>
        <v>fev/2018</v>
      </c>
      <c r="E1544" s="206">
        <v>43159</v>
      </c>
      <c r="F1544" s="205" t="s">
        <v>197</v>
      </c>
      <c r="G1544" s="205" t="s">
        <v>279</v>
      </c>
      <c r="H1544" s="207" t="s">
        <v>291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652</v>
      </c>
      <c r="C1545" s="209" t="s">
        <v>653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279</v>
      </c>
      <c r="H1545" s="207" t="s">
        <v>300</v>
      </c>
      <c r="I1545" s="207" t="s">
        <v>232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652</v>
      </c>
      <c r="C1546" s="209" t="s">
        <v>653</v>
      </c>
      <c r="D1546" s="72" t="str">
        <f t="shared" si="49"/>
        <v>fev/2018</v>
      </c>
      <c r="E1546" s="206">
        <v>43159</v>
      </c>
      <c r="F1546" s="205" t="s">
        <v>339</v>
      </c>
      <c r="G1546" s="205" t="s">
        <v>279</v>
      </c>
      <c r="H1546" s="207" t="s">
        <v>841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652</v>
      </c>
      <c r="C1547" s="209" t="s">
        <v>653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279</v>
      </c>
      <c r="H1547" s="207" t="s">
        <v>350</v>
      </c>
      <c r="I1547" s="207" t="s">
        <v>233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652</v>
      </c>
      <c r="C1548" s="209" t="s">
        <v>653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279</v>
      </c>
      <c r="H1548" s="207" t="s">
        <v>350</v>
      </c>
      <c r="I1548" s="207" t="s">
        <v>232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652</v>
      </c>
      <c r="C1549" s="209" t="s">
        <v>653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279</v>
      </c>
      <c r="H1549" s="207" t="s">
        <v>1073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652</v>
      </c>
      <c r="C1550" s="209" t="s">
        <v>653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279</v>
      </c>
      <c r="H1550" s="207" t="s">
        <v>991</v>
      </c>
      <c r="I1550" s="207" t="s">
        <v>227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652</v>
      </c>
      <c r="C1551" s="209" t="s">
        <v>653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279</v>
      </c>
      <c r="H1551" s="207" t="s">
        <v>972</v>
      </c>
      <c r="I1551" s="207" t="s">
        <v>227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652</v>
      </c>
      <c r="C1552" s="209" t="s">
        <v>653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279</v>
      </c>
      <c r="H1552" s="207" t="s">
        <v>973</v>
      </c>
      <c r="I1552" s="207" t="s">
        <v>227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652</v>
      </c>
      <c r="C1553" s="209" t="s">
        <v>653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279</v>
      </c>
      <c r="H1553" s="207" t="s">
        <v>862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652</v>
      </c>
      <c r="C1554" s="209" t="s">
        <v>653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279</v>
      </c>
      <c r="H1554" s="207" t="s">
        <v>862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652</v>
      </c>
      <c r="C1555" s="209" t="s">
        <v>653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279</v>
      </c>
      <c r="H1555" s="207" t="s">
        <v>1029</v>
      </c>
      <c r="I1555" s="207" t="s">
        <v>227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652</v>
      </c>
      <c r="C1556" s="209" t="s">
        <v>653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279</v>
      </c>
      <c r="H1556" s="207" t="s">
        <v>1029</v>
      </c>
      <c r="I1556" s="207" t="s">
        <v>227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652</v>
      </c>
      <c r="C1557" s="209" t="s">
        <v>653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279</v>
      </c>
      <c r="H1557" s="207" t="s">
        <v>1029</v>
      </c>
      <c r="I1557" s="207" t="s">
        <v>227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652</v>
      </c>
      <c r="C1558" s="209" t="s">
        <v>653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279</v>
      </c>
      <c r="H1558" s="207" t="s">
        <v>1032</v>
      </c>
      <c r="I1558" s="207" t="s">
        <v>227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652</v>
      </c>
      <c r="C1559" s="209" t="s">
        <v>653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279</v>
      </c>
      <c r="H1559" s="207" t="s">
        <v>957</v>
      </c>
      <c r="I1559" s="207" t="s">
        <v>240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652</v>
      </c>
      <c r="C1560" s="209" t="s">
        <v>653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279</v>
      </c>
      <c r="H1560" s="207" t="s">
        <v>993</v>
      </c>
      <c r="I1560" s="207" t="s">
        <v>227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652</v>
      </c>
      <c r="C1561" s="209" t="s">
        <v>653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279</v>
      </c>
      <c r="H1561" s="207" t="s">
        <v>323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652</v>
      </c>
      <c r="C1562" s="209" t="s">
        <v>653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279</v>
      </c>
      <c r="H1562" s="207" t="s">
        <v>632</v>
      </c>
      <c r="I1562" s="207" t="s">
        <v>233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652</v>
      </c>
      <c r="C1563" s="209" t="s">
        <v>653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279</v>
      </c>
      <c r="H1563" s="207" t="s">
        <v>632</v>
      </c>
      <c r="I1563" s="207" t="s">
        <v>187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652</v>
      </c>
      <c r="C1564" s="209" t="s">
        <v>653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279</v>
      </c>
      <c r="H1564" s="207" t="s">
        <v>283</v>
      </c>
      <c r="I1564" s="207" t="s">
        <v>232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652</v>
      </c>
      <c r="C1565" s="209" t="s">
        <v>653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279</v>
      </c>
      <c r="H1565" s="207" t="s">
        <v>283</v>
      </c>
      <c r="I1565" s="207" t="s">
        <v>233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654</v>
      </c>
      <c r="C1566" s="209" t="s">
        <v>653</v>
      </c>
      <c r="D1566" s="72" t="str">
        <f t="shared" si="49"/>
        <v>mar/2018</v>
      </c>
      <c r="E1566" s="206">
        <v>43160</v>
      </c>
      <c r="F1566" s="205" t="s">
        <v>199</v>
      </c>
      <c r="G1566" s="205" t="s">
        <v>279</v>
      </c>
      <c r="H1566" s="207" t="s">
        <v>200</v>
      </c>
      <c r="I1566" s="207" t="s">
        <v>284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652</v>
      </c>
      <c r="C1567" s="209" t="s">
        <v>653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279</v>
      </c>
      <c r="H1567" s="207" t="s">
        <v>978</v>
      </c>
      <c r="I1567" s="207" t="s">
        <v>227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652</v>
      </c>
      <c r="C1568" s="209" t="s">
        <v>653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279</v>
      </c>
      <c r="H1568" s="207" t="s">
        <v>978</v>
      </c>
      <c r="I1568" s="207" t="s">
        <v>227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652</v>
      </c>
      <c r="C1569" s="209" t="s">
        <v>653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279</v>
      </c>
      <c r="H1569" s="207" t="s">
        <v>978</v>
      </c>
      <c r="I1569" s="207" t="s">
        <v>227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652</v>
      </c>
      <c r="C1570" s="209" t="s">
        <v>653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279</v>
      </c>
      <c r="H1570" s="207" t="s">
        <v>978</v>
      </c>
      <c r="I1570" s="207" t="s">
        <v>227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652</v>
      </c>
      <c r="C1571" s="209" t="s">
        <v>653</v>
      </c>
      <c r="D1571" s="72" t="str">
        <f t="shared" si="49"/>
        <v>mar/2018</v>
      </c>
      <c r="E1571" s="206">
        <v>43160</v>
      </c>
      <c r="F1571" s="205" t="s">
        <v>206</v>
      </c>
      <c r="G1571" s="205" t="s">
        <v>279</v>
      </c>
      <c r="H1571" s="207" t="s">
        <v>290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652</v>
      </c>
      <c r="C1572" s="209" t="s">
        <v>653</v>
      </c>
      <c r="D1572" s="72" t="str">
        <f t="shared" si="49"/>
        <v>mar/2018</v>
      </c>
      <c r="E1572" s="206">
        <v>43160</v>
      </c>
      <c r="F1572" s="205" t="s">
        <v>206</v>
      </c>
      <c r="G1572" s="205" t="s">
        <v>279</v>
      </c>
      <c r="H1572" s="207" t="s">
        <v>290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652</v>
      </c>
      <c r="C1573" s="209" t="s">
        <v>653</v>
      </c>
      <c r="D1573" s="72" t="str">
        <f t="shared" si="49"/>
        <v>mar/2018</v>
      </c>
      <c r="E1573" s="206">
        <v>43160</v>
      </c>
      <c r="F1573" s="205" t="s">
        <v>206</v>
      </c>
      <c r="G1573" s="205" t="s">
        <v>279</v>
      </c>
      <c r="H1573" s="207" t="s">
        <v>290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652</v>
      </c>
      <c r="C1574" s="209" t="s">
        <v>653</v>
      </c>
      <c r="D1574" s="72" t="str">
        <f t="shared" si="49"/>
        <v>mar/2018</v>
      </c>
      <c r="E1574" s="206">
        <v>43160</v>
      </c>
      <c r="F1574" s="205" t="s">
        <v>206</v>
      </c>
      <c r="G1574" s="205" t="s">
        <v>279</v>
      </c>
      <c r="H1574" s="207" t="s">
        <v>290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652</v>
      </c>
      <c r="C1575" s="209" t="s">
        <v>653</v>
      </c>
      <c r="D1575" s="72" t="str">
        <f t="shared" si="49"/>
        <v>mar/2018</v>
      </c>
      <c r="E1575" s="206">
        <v>43160</v>
      </c>
      <c r="F1575" s="205" t="s">
        <v>206</v>
      </c>
      <c r="G1575" s="205" t="s">
        <v>279</v>
      </c>
      <c r="H1575" s="207" t="s">
        <v>290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652</v>
      </c>
      <c r="C1576" s="209" t="s">
        <v>653</v>
      </c>
      <c r="D1576" s="72" t="str">
        <f t="shared" si="49"/>
        <v>mar/2018</v>
      </c>
      <c r="E1576" s="206">
        <v>43160</v>
      </c>
      <c r="F1576" s="205" t="s">
        <v>206</v>
      </c>
      <c r="G1576" s="205" t="s">
        <v>279</v>
      </c>
      <c r="H1576" s="207" t="s">
        <v>290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652</v>
      </c>
      <c r="C1577" s="209" t="s">
        <v>653</v>
      </c>
      <c r="D1577" s="72" t="str">
        <f t="shared" si="49"/>
        <v>mar/2018</v>
      </c>
      <c r="E1577" s="206">
        <v>43160</v>
      </c>
      <c r="F1577" s="205" t="s">
        <v>206</v>
      </c>
      <c r="G1577" s="205" t="s">
        <v>279</v>
      </c>
      <c r="H1577" s="207" t="s">
        <v>290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652</v>
      </c>
      <c r="C1578" s="209" t="s">
        <v>653</v>
      </c>
      <c r="D1578" s="72" t="str">
        <f t="shared" si="49"/>
        <v>mar/2018</v>
      </c>
      <c r="E1578" s="206">
        <v>43160</v>
      </c>
      <c r="F1578" s="205" t="s">
        <v>206</v>
      </c>
      <c r="G1578" s="205" t="s">
        <v>279</v>
      </c>
      <c r="H1578" s="207" t="s">
        <v>290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652</v>
      </c>
      <c r="C1579" s="209" t="s">
        <v>653</v>
      </c>
      <c r="D1579" s="72" t="str">
        <f t="shared" si="49"/>
        <v>mar/2018</v>
      </c>
      <c r="E1579" s="206">
        <v>43160</v>
      </c>
      <c r="F1579" s="205" t="s">
        <v>206</v>
      </c>
      <c r="G1579" s="205" t="s">
        <v>279</v>
      </c>
      <c r="H1579" s="207" t="s">
        <v>290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652</v>
      </c>
      <c r="C1580" s="209" t="s">
        <v>653</v>
      </c>
      <c r="D1580" s="72" t="str">
        <f t="shared" si="49"/>
        <v>mar/2018</v>
      </c>
      <c r="E1580" s="206">
        <v>43160</v>
      </c>
      <c r="F1580" s="205" t="s">
        <v>206</v>
      </c>
      <c r="G1580" s="205" t="s">
        <v>279</v>
      </c>
      <c r="H1580" s="207" t="s">
        <v>290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652</v>
      </c>
      <c r="C1581" s="209" t="s">
        <v>653</v>
      </c>
      <c r="D1581" s="72" t="str">
        <f t="shared" si="49"/>
        <v>mar/2018</v>
      </c>
      <c r="E1581" s="206">
        <v>43160</v>
      </c>
      <c r="F1581" s="205" t="s">
        <v>206</v>
      </c>
      <c r="G1581" s="205" t="s">
        <v>279</v>
      </c>
      <c r="H1581" s="207" t="s">
        <v>290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654</v>
      </c>
      <c r="C1582" s="209" t="s">
        <v>653</v>
      </c>
      <c r="D1582" s="72" t="str">
        <f t="shared" si="49"/>
        <v>mar/2018</v>
      </c>
      <c r="E1582" s="206">
        <v>43160</v>
      </c>
      <c r="F1582" s="205" t="s">
        <v>197</v>
      </c>
      <c r="G1582" s="205" t="s">
        <v>279</v>
      </c>
      <c r="H1582" s="207" t="s">
        <v>291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654</v>
      </c>
      <c r="C1583" s="209" t="s">
        <v>653</v>
      </c>
      <c r="D1583" s="72" t="str">
        <f t="shared" si="49"/>
        <v>mar/2018</v>
      </c>
      <c r="E1583" s="206">
        <v>43160</v>
      </c>
      <c r="F1583" s="205" t="s">
        <v>197</v>
      </c>
      <c r="G1583" s="205" t="s">
        <v>279</v>
      </c>
      <c r="H1583" s="207" t="s">
        <v>291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652</v>
      </c>
      <c r="C1584" s="209" t="s">
        <v>653</v>
      </c>
      <c r="D1584" s="72" t="str">
        <f t="shared" si="49"/>
        <v>mar/2018</v>
      </c>
      <c r="E1584" s="206">
        <v>43160</v>
      </c>
      <c r="F1584" s="205" t="s">
        <v>197</v>
      </c>
      <c r="G1584" s="205" t="s">
        <v>279</v>
      </c>
      <c r="H1584" s="207" t="s">
        <v>291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652</v>
      </c>
      <c r="C1585" s="209" t="s">
        <v>653</v>
      </c>
      <c r="D1585" s="72" t="str">
        <f t="shared" si="49"/>
        <v>mar/2018</v>
      </c>
      <c r="E1585" s="206">
        <v>43160</v>
      </c>
      <c r="F1585" s="205" t="s">
        <v>197</v>
      </c>
      <c r="G1585" s="205" t="s">
        <v>279</v>
      </c>
      <c r="H1585" s="207" t="s">
        <v>291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652</v>
      </c>
      <c r="C1586" s="209" t="s">
        <v>653</v>
      </c>
      <c r="D1586" s="72" t="str">
        <f t="shared" si="49"/>
        <v>mar/2018</v>
      </c>
      <c r="E1586" s="206">
        <v>43160</v>
      </c>
      <c r="F1586" s="205" t="s">
        <v>339</v>
      </c>
      <c r="G1586" s="205" t="s">
        <v>279</v>
      </c>
      <c r="H1586" s="207" t="s">
        <v>841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652</v>
      </c>
      <c r="C1587" s="209" t="s">
        <v>653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279</v>
      </c>
      <c r="H1587" s="207" t="s">
        <v>177</v>
      </c>
      <c r="I1587" s="207" t="s">
        <v>233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652</v>
      </c>
      <c r="C1588" s="209" t="s">
        <v>653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279</v>
      </c>
      <c r="H1588" s="207" t="s">
        <v>375</v>
      </c>
      <c r="I1588" s="207" t="s">
        <v>233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652</v>
      </c>
      <c r="C1589" s="209" t="s">
        <v>653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279</v>
      </c>
      <c r="H1589" s="207" t="s">
        <v>375</v>
      </c>
      <c r="I1589" s="207" t="s">
        <v>233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654</v>
      </c>
      <c r="C1590" s="209" t="s">
        <v>653</v>
      </c>
      <c r="D1590" s="72" t="str">
        <f t="shared" si="49"/>
        <v>mar/2018</v>
      </c>
      <c r="E1590" s="206">
        <v>43161</v>
      </c>
      <c r="F1590" s="205" t="s">
        <v>197</v>
      </c>
      <c r="G1590" s="205" t="s">
        <v>279</v>
      </c>
      <c r="H1590" s="207" t="s">
        <v>286</v>
      </c>
      <c r="I1590" s="207" t="s">
        <v>221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654</v>
      </c>
      <c r="C1591" s="209" t="s">
        <v>653</v>
      </c>
      <c r="D1591" s="72" t="str">
        <f t="shared" si="49"/>
        <v>mar/2018</v>
      </c>
      <c r="E1591" s="206">
        <v>43161</v>
      </c>
      <c r="F1591" s="205" t="s">
        <v>197</v>
      </c>
      <c r="G1591" s="205" t="s">
        <v>279</v>
      </c>
      <c r="H1591" s="207" t="s">
        <v>286</v>
      </c>
      <c r="I1591" s="207" t="s">
        <v>221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652</v>
      </c>
      <c r="C1592" s="209" t="s">
        <v>653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279</v>
      </c>
      <c r="H1592" s="207" t="s">
        <v>374</v>
      </c>
      <c r="I1592" s="207" t="s">
        <v>232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652</v>
      </c>
      <c r="C1593" s="209" t="s">
        <v>653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279</v>
      </c>
      <c r="H1593" s="207" t="s">
        <v>374</v>
      </c>
      <c r="I1593" s="207" t="s">
        <v>233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652</v>
      </c>
      <c r="C1594" s="209" t="s">
        <v>653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279</v>
      </c>
      <c r="H1594" s="207" t="s">
        <v>374</v>
      </c>
      <c r="I1594" s="207" t="s">
        <v>232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652</v>
      </c>
      <c r="C1595" s="209" t="s">
        <v>653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279</v>
      </c>
      <c r="H1595" s="207" t="s">
        <v>368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652</v>
      </c>
      <c r="C1596" s="209" t="s">
        <v>653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279</v>
      </c>
      <c r="H1596" s="207" t="s">
        <v>862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652</v>
      </c>
      <c r="C1597" s="209" t="s">
        <v>653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279</v>
      </c>
      <c r="H1597" s="207" t="s">
        <v>974</v>
      </c>
      <c r="I1597" s="207" t="s">
        <v>227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652</v>
      </c>
      <c r="C1598" s="209" t="s">
        <v>653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279</v>
      </c>
      <c r="H1598" s="207" t="s">
        <v>298</v>
      </c>
      <c r="I1598" s="207" t="s">
        <v>233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652</v>
      </c>
      <c r="C1599" s="209" t="s">
        <v>653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279</v>
      </c>
      <c r="H1599" s="207" t="s">
        <v>314</v>
      </c>
      <c r="I1599" s="207" t="s">
        <v>233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652</v>
      </c>
      <c r="C1600" s="209" t="s">
        <v>653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279</v>
      </c>
      <c r="H1600" s="207" t="s">
        <v>282</v>
      </c>
      <c r="I1600" s="207" t="s">
        <v>233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652</v>
      </c>
      <c r="C1601" s="209" t="s">
        <v>653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279</v>
      </c>
      <c r="H1601" s="207" t="s">
        <v>997</v>
      </c>
      <c r="I1601" s="207" t="s">
        <v>232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652</v>
      </c>
      <c r="C1602" s="209" t="s">
        <v>653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279</v>
      </c>
      <c r="H1602" s="207" t="s">
        <v>1018</v>
      </c>
      <c r="I1602" s="207" t="s">
        <v>233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652</v>
      </c>
      <c r="C1603" s="209" t="s">
        <v>653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279</v>
      </c>
      <c r="H1603" s="207" t="s">
        <v>1018</v>
      </c>
      <c r="I1603" s="207" t="s">
        <v>233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652</v>
      </c>
      <c r="C1604" s="209" t="s">
        <v>653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279</v>
      </c>
      <c r="H1604" s="207" t="s">
        <v>957</v>
      </c>
      <c r="I1604" s="207" t="s">
        <v>233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652</v>
      </c>
      <c r="C1605" s="209" t="s">
        <v>653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279</v>
      </c>
      <c r="H1605" s="207" t="s">
        <v>957</v>
      </c>
      <c r="I1605" s="207" t="s">
        <v>241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652</v>
      </c>
      <c r="C1606" s="209" t="s">
        <v>653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279</v>
      </c>
      <c r="H1606" s="207" t="s">
        <v>182</v>
      </c>
      <c r="I1606" s="207" t="s">
        <v>233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652</v>
      </c>
      <c r="C1607" s="209" t="s">
        <v>653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279</v>
      </c>
      <c r="H1607" s="207" t="s">
        <v>182</v>
      </c>
      <c r="I1607" s="207" t="s">
        <v>233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654</v>
      </c>
      <c r="C1608" s="209" t="s">
        <v>653</v>
      </c>
      <c r="D1608" s="72" t="str">
        <f t="shared" si="51"/>
        <v>mar/2018</v>
      </c>
      <c r="E1608" s="206">
        <v>43161</v>
      </c>
      <c r="F1608" s="205" t="s">
        <v>199</v>
      </c>
      <c r="G1608" s="205" t="s">
        <v>279</v>
      </c>
      <c r="H1608" s="207" t="s">
        <v>200</v>
      </c>
      <c r="I1608" s="207" t="s">
        <v>284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652</v>
      </c>
      <c r="C1609" s="209" t="s">
        <v>653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279</v>
      </c>
      <c r="H1609" s="207" t="s">
        <v>998</v>
      </c>
      <c r="I1609" s="207" t="s">
        <v>232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652</v>
      </c>
      <c r="C1610" s="209" t="s">
        <v>653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279</v>
      </c>
      <c r="H1610" s="207" t="s">
        <v>966</v>
      </c>
      <c r="I1610" s="207" t="s">
        <v>234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652</v>
      </c>
      <c r="C1611" s="209" t="s">
        <v>653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279</v>
      </c>
      <c r="H1611" s="207" t="s">
        <v>1079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652</v>
      </c>
      <c r="C1612" s="209" t="s">
        <v>653</v>
      </c>
      <c r="D1612" s="72" t="str">
        <f t="shared" si="51"/>
        <v>mar/2018</v>
      </c>
      <c r="E1612" s="206">
        <v>43161</v>
      </c>
      <c r="F1612" s="205" t="s">
        <v>206</v>
      </c>
      <c r="G1612" s="205" t="s">
        <v>279</v>
      </c>
      <c r="H1612" s="207" t="s">
        <v>290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654</v>
      </c>
      <c r="C1613" s="209" t="s">
        <v>653</v>
      </c>
      <c r="D1613" s="72" t="str">
        <f t="shared" si="51"/>
        <v>mar/2018</v>
      </c>
      <c r="E1613" s="206">
        <v>43161</v>
      </c>
      <c r="F1613" s="205" t="s">
        <v>197</v>
      </c>
      <c r="G1613" s="205" t="s">
        <v>279</v>
      </c>
      <c r="H1613" s="207" t="s">
        <v>291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652</v>
      </c>
      <c r="C1614" s="209" t="s">
        <v>653</v>
      </c>
      <c r="D1614" s="72" t="str">
        <f t="shared" si="51"/>
        <v>mar/2018</v>
      </c>
      <c r="E1614" s="206">
        <v>43161</v>
      </c>
      <c r="F1614" s="205" t="s">
        <v>197</v>
      </c>
      <c r="G1614" s="205" t="s">
        <v>279</v>
      </c>
      <c r="H1614" s="207" t="s">
        <v>291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652</v>
      </c>
      <c r="C1615" s="209" t="s">
        <v>653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279</v>
      </c>
      <c r="H1615" s="207" t="s">
        <v>300</v>
      </c>
      <c r="I1615" s="207" t="s">
        <v>233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652</v>
      </c>
      <c r="C1616" s="209" t="s">
        <v>653</v>
      </c>
      <c r="D1616" s="72" t="str">
        <f t="shared" si="51"/>
        <v>mar/2018</v>
      </c>
      <c r="E1616" s="206">
        <v>43164</v>
      </c>
      <c r="F1616" s="205" t="s">
        <v>339</v>
      </c>
      <c r="G1616" s="205" t="s">
        <v>279</v>
      </c>
      <c r="H1616" s="207" t="s">
        <v>677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652</v>
      </c>
      <c r="C1617" s="209" t="s">
        <v>653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279</v>
      </c>
      <c r="H1617" s="207" t="s">
        <v>964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652</v>
      </c>
      <c r="C1618" s="209" t="s">
        <v>653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279</v>
      </c>
      <c r="H1618" s="207" t="s">
        <v>964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652</v>
      </c>
      <c r="C1619" s="209" t="s">
        <v>653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279</v>
      </c>
      <c r="H1619" s="207" t="s">
        <v>548</v>
      </c>
      <c r="I1619" s="207" t="s">
        <v>233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652</v>
      </c>
      <c r="C1620" s="209" t="s">
        <v>653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279</v>
      </c>
      <c r="H1620" s="207" t="s">
        <v>548</v>
      </c>
      <c r="I1620" s="207" t="s">
        <v>233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654</v>
      </c>
      <c r="C1621" s="209" t="s">
        <v>653</v>
      </c>
      <c r="D1621" s="72" t="str">
        <f t="shared" si="51"/>
        <v>mar/2018</v>
      </c>
      <c r="E1621" s="206">
        <v>43164</v>
      </c>
      <c r="F1621" s="205" t="s">
        <v>197</v>
      </c>
      <c r="G1621" s="205" t="s">
        <v>279</v>
      </c>
      <c r="H1621" s="207" t="s">
        <v>286</v>
      </c>
      <c r="I1621" s="207" t="s">
        <v>221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652</v>
      </c>
      <c r="C1622" s="209" t="s">
        <v>653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279</v>
      </c>
      <c r="H1622" s="207" t="s">
        <v>374</v>
      </c>
      <c r="I1622" s="207" t="s">
        <v>233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652</v>
      </c>
      <c r="C1623" s="209" t="s">
        <v>653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279</v>
      </c>
      <c r="H1623" s="207" t="s">
        <v>374</v>
      </c>
      <c r="I1623" s="207" t="s">
        <v>233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652</v>
      </c>
      <c r="C1624" s="209" t="s">
        <v>653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279</v>
      </c>
      <c r="H1624" s="207" t="s">
        <v>969</v>
      </c>
      <c r="I1624" s="207" t="s">
        <v>233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652</v>
      </c>
      <c r="C1625" s="209" t="s">
        <v>653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279</v>
      </c>
      <c r="H1625" s="207" t="s">
        <v>862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652</v>
      </c>
      <c r="C1626" s="209" t="s">
        <v>653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279</v>
      </c>
      <c r="H1626" s="207" t="s">
        <v>333</v>
      </c>
      <c r="I1626" s="207" t="s">
        <v>233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652</v>
      </c>
      <c r="C1627" s="209" t="s">
        <v>653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279</v>
      </c>
      <c r="H1627" s="207" t="s">
        <v>314</v>
      </c>
      <c r="I1627" s="207" t="s">
        <v>233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652</v>
      </c>
      <c r="C1628" s="209" t="s">
        <v>653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279</v>
      </c>
      <c r="H1628" s="207" t="s">
        <v>1080</v>
      </c>
      <c r="I1628" s="207" t="s">
        <v>187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652</v>
      </c>
      <c r="C1629" s="209" t="s">
        <v>653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279</v>
      </c>
      <c r="H1629" s="207" t="s">
        <v>997</v>
      </c>
      <c r="I1629" s="207" t="s">
        <v>235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652</v>
      </c>
      <c r="C1630" s="209" t="s">
        <v>653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279</v>
      </c>
      <c r="H1630" s="207" t="s">
        <v>482</v>
      </c>
      <c r="I1630" s="207" t="s">
        <v>232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652</v>
      </c>
      <c r="C1631" s="209" t="s">
        <v>653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279</v>
      </c>
      <c r="H1631" s="207" t="s">
        <v>343</v>
      </c>
      <c r="I1631" s="207" t="s">
        <v>233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652</v>
      </c>
      <c r="C1632" s="209" t="s">
        <v>653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279</v>
      </c>
      <c r="H1632" s="207" t="s">
        <v>957</v>
      </c>
      <c r="I1632" s="207" t="s">
        <v>241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654</v>
      </c>
      <c r="C1633" s="209" t="s">
        <v>653</v>
      </c>
      <c r="D1633" s="72" t="str">
        <f t="shared" si="51"/>
        <v>mar/2018</v>
      </c>
      <c r="E1633" s="206">
        <v>43164</v>
      </c>
      <c r="F1633" s="205" t="s">
        <v>199</v>
      </c>
      <c r="G1633" s="205" t="s">
        <v>279</v>
      </c>
      <c r="H1633" s="207" t="s">
        <v>200</v>
      </c>
      <c r="I1633" s="207" t="s">
        <v>284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652</v>
      </c>
      <c r="C1634" s="209" t="s">
        <v>653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279</v>
      </c>
      <c r="H1634" s="207" t="s">
        <v>301</v>
      </c>
      <c r="I1634" s="207" t="s">
        <v>240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652</v>
      </c>
      <c r="C1635" s="209" t="s">
        <v>653</v>
      </c>
      <c r="D1635" s="72" t="str">
        <f t="shared" si="51"/>
        <v>mar/2018</v>
      </c>
      <c r="E1635" s="206">
        <v>43164</v>
      </c>
      <c r="F1635" s="205" t="s">
        <v>206</v>
      </c>
      <c r="G1635" s="205" t="s">
        <v>279</v>
      </c>
      <c r="H1635" s="207" t="s">
        <v>290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652</v>
      </c>
      <c r="C1636" s="209" t="s">
        <v>653</v>
      </c>
      <c r="D1636" s="72" t="str">
        <f t="shared" si="51"/>
        <v>mar/2018</v>
      </c>
      <c r="E1636" s="206">
        <v>43164</v>
      </c>
      <c r="F1636" s="205" t="s">
        <v>206</v>
      </c>
      <c r="G1636" s="205" t="s">
        <v>279</v>
      </c>
      <c r="H1636" s="207" t="s">
        <v>290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652</v>
      </c>
      <c r="C1637" s="209" t="s">
        <v>653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279</v>
      </c>
      <c r="H1637" s="207" t="s">
        <v>300</v>
      </c>
      <c r="I1637" s="207" t="s">
        <v>232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652</v>
      </c>
      <c r="C1638" s="209" t="s">
        <v>653</v>
      </c>
      <c r="D1638" s="72" t="str">
        <f t="shared" si="51"/>
        <v>mar/2018</v>
      </c>
      <c r="E1638" s="206">
        <v>43165</v>
      </c>
      <c r="F1638" s="205" t="s">
        <v>365</v>
      </c>
      <c r="G1638" s="205" t="s">
        <v>279</v>
      </c>
      <c r="H1638" s="207" t="s">
        <v>701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652</v>
      </c>
      <c r="C1639" s="209" t="s">
        <v>653</v>
      </c>
      <c r="D1639" s="72" t="str">
        <f t="shared" si="51"/>
        <v>mar/2018</v>
      </c>
      <c r="E1639" s="206">
        <v>43165</v>
      </c>
      <c r="F1639" s="205" t="s">
        <v>363</v>
      </c>
      <c r="G1639" s="205" t="s">
        <v>279</v>
      </c>
      <c r="H1639" s="207" t="s">
        <v>384</v>
      </c>
      <c r="I1639" s="207" t="s">
        <v>186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652</v>
      </c>
      <c r="C1640" s="209" t="s">
        <v>653</v>
      </c>
      <c r="D1640" s="72" t="str">
        <f t="shared" si="51"/>
        <v>mar/2018</v>
      </c>
      <c r="E1640" s="206">
        <v>43165</v>
      </c>
      <c r="F1640" s="205" t="s">
        <v>365</v>
      </c>
      <c r="G1640" s="205" t="s">
        <v>279</v>
      </c>
      <c r="H1640" s="207" t="s">
        <v>687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652</v>
      </c>
      <c r="C1641" s="209" t="s">
        <v>653</v>
      </c>
      <c r="D1641" s="72" t="str">
        <f t="shared" si="51"/>
        <v>mar/2018</v>
      </c>
      <c r="E1641" s="206">
        <v>43165</v>
      </c>
      <c r="F1641" s="205" t="s">
        <v>365</v>
      </c>
      <c r="G1641" s="205" t="s">
        <v>279</v>
      </c>
      <c r="H1641" s="207" t="s">
        <v>799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652</v>
      </c>
      <c r="C1642" s="209" t="s">
        <v>653</v>
      </c>
      <c r="D1642" s="72" t="str">
        <f t="shared" si="51"/>
        <v>mar/2018</v>
      </c>
      <c r="E1642" s="206">
        <v>43165</v>
      </c>
      <c r="F1642" s="205" t="s">
        <v>365</v>
      </c>
      <c r="G1642" s="205" t="s">
        <v>279</v>
      </c>
      <c r="H1642" s="207" t="s">
        <v>868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652</v>
      </c>
      <c r="C1643" s="209" t="s">
        <v>653</v>
      </c>
      <c r="D1643" s="72" t="str">
        <f t="shared" si="51"/>
        <v>mar/2018</v>
      </c>
      <c r="E1643" s="206">
        <v>43165</v>
      </c>
      <c r="F1643" s="205" t="s">
        <v>365</v>
      </c>
      <c r="G1643" s="205" t="s">
        <v>279</v>
      </c>
      <c r="H1643" s="207" t="s">
        <v>869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654</v>
      </c>
      <c r="C1644" s="209" t="s">
        <v>653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279</v>
      </c>
      <c r="H1644" s="207" t="s">
        <v>140</v>
      </c>
      <c r="I1644" s="207" t="s">
        <v>219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652</v>
      </c>
      <c r="C1645" s="209" t="s">
        <v>653</v>
      </c>
      <c r="D1645" s="72" t="str">
        <f t="shared" si="51"/>
        <v>mar/2018</v>
      </c>
      <c r="E1645" s="206">
        <v>43165</v>
      </c>
      <c r="F1645" s="205" t="s">
        <v>365</v>
      </c>
      <c r="G1645" s="205" t="s">
        <v>279</v>
      </c>
      <c r="H1645" s="207" t="s">
        <v>871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652</v>
      </c>
      <c r="C1646" s="209" t="s">
        <v>653</v>
      </c>
      <c r="D1646" s="72" t="str">
        <f t="shared" si="51"/>
        <v>mar/2018</v>
      </c>
      <c r="E1646" s="206">
        <v>43165</v>
      </c>
      <c r="F1646" s="205" t="s">
        <v>365</v>
      </c>
      <c r="G1646" s="205" t="s">
        <v>279</v>
      </c>
      <c r="H1646" s="207" t="s">
        <v>1015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652</v>
      </c>
      <c r="C1647" s="209" t="s">
        <v>653</v>
      </c>
      <c r="D1647" s="72" t="str">
        <f t="shared" si="51"/>
        <v>mar/2018</v>
      </c>
      <c r="E1647" s="206">
        <v>43165</v>
      </c>
      <c r="F1647" s="205" t="s">
        <v>365</v>
      </c>
      <c r="G1647" s="205" t="s">
        <v>279</v>
      </c>
      <c r="H1647" s="207" t="s">
        <v>720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652</v>
      </c>
      <c r="C1648" s="209" t="s">
        <v>653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279</v>
      </c>
      <c r="H1648" s="207" t="s">
        <v>990</v>
      </c>
      <c r="I1648" s="207" t="s">
        <v>227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652</v>
      </c>
      <c r="C1649" s="209" t="s">
        <v>653</v>
      </c>
      <c r="D1649" s="72" t="str">
        <f t="shared" si="51"/>
        <v>mar/2018</v>
      </c>
      <c r="E1649" s="206">
        <v>43165</v>
      </c>
      <c r="F1649" s="205" t="s">
        <v>365</v>
      </c>
      <c r="G1649" s="205" t="s">
        <v>279</v>
      </c>
      <c r="H1649" s="207" t="s">
        <v>724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652</v>
      </c>
      <c r="C1650" s="209" t="s">
        <v>653</v>
      </c>
      <c r="D1650" s="72" t="str">
        <f t="shared" si="51"/>
        <v>mar/2018</v>
      </c>
      <c r="E1650" s="206">
        <v>43165</v>
      </c>
      <c r="F1650" s="205" t="s">
        <v>365</v>
      </c>
      <c r="G1650" s="205" t="s">
        <v>279</v>
      </c>
      <c r="H1650" s="207" t="s">
        <v>704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652</v>
      </c>
      <c r="C1651" s="209" t="s">
        <v>653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279</v>
      </c>
      <c r="H1651" s="207" t="s">
        <v>179</v>
      </c>
      <c r="I1651" s="207" t="s">
        <v>234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652</v>
      </c>
      <c r="C1652" s="209" t="s">
        <v>653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279</v>
      </c>
      <c r="H1652" s="207" t="s">
        <v>545</v>
      </c>
      <c r="I1652" s="207" t="s">
        <v>186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652</v>
      </c>
      <c r="C1653" s="209" t="s">
        <v>653</v>
      </c>
      <c r="D1653" s="72" t="str">
        <f t="shared" si="51"/>
        <v>mar/2018</v>
      </c>
      <c r="E1653" s="206">
        <v>43165</v>
      </c>
      <c r="F1653" s="205" t="s">
        <v>365</v>
      </c>
      <c r="G1653" s="205" t="s">
        <v>279</v>
      </c>
      <c r="H1653" s="207" t="s">
        <v>1016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652</v>
      </c>
      <c r="C1654" s="209" t="s">
        <v>653</v>
      </c>
      <c r="D1654" s="72" t="str">
        <f t="shared" si="51"/>
        <v>mar/2018</v>
      </c>
      <c r="E1654" s="206">
        <v>43165</v>
      </c>
      <c r="F1654" s="205" t="s">
        <v>365</v>
      </c>
      <c r="G1654" s="205" t="s">
        <v>279</v>
      </c>
      <c r="H1654" s="207" t="s">
        <v>791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652</v>
      </c>
      <c r="C1655" s="209" t="s">
        <v>653</v>
      </c>
      <c r="D1655" s="72" t="str">
        <f t="shared" si="51"/>
        <v>mar/2018</v>
      </c>
      <c r="E1655" s="206">
        <v>43165</v>
      </c>
      <c r="F1655" s="205" t="s">
        <v>365</v>
      </c>
      <c r="G1655" s="205" t="s">
        <v>279</v>
      </c>
      <c r="H1655" s="207" t="s">
        <v>806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652</v>
      </c>
      <c r="C1656" s="209" t="s">
        <v>653</v>
      </c>
      <c r="D1656" s="72" t="str">
        <f t="shared" si="51"/>
        <v>mar/2018</v>
      </c>
      <c r="E1656" s="206">
        <v>43165</v>
      </c>
      <c r="F1656" s="205" t="s">
        <v>365</v>
      </c>
      <c r="G1656" s="205" t="s">
        <v>279</v>
      </c>
      <c r="H1656" s="207" t="s">
        <v>886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652</v>
      </c>
      <c r="C1657" s="209" t="s">
        <v>653</v>
      </c>
      <c r="D1657" s="72" t="str">
        <f t="shared" si="51"/>
        <v>mar/2018</v>
      </c>
      <c r="E1657" s="206">
        <v>43165</v>
      </c>
      <c r="F1657" s="205" t="s">
        <v>365</v>
      </c>
      <c r="G1657" s="205" t="s">
        <v>279</v>
      </c>
      <c r="H1657" s="207" t="s">
        <v>773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652</v>
      </c>
      <c r="C1658" s="209" t="s">
        <v>653</v>
      </c>
      <c r="D1658" s="72" t="str">
        <f t="shared" si="51"/>
        <v>mar/2018</v>
      </c>
      <c r="E1658" s="206">
        <v>43165</v>
      </c>
      <c r="F1658" s="205" t="s">
        <v>365</v>
      </c>
      <c r="G1658" s="205" t="s">
        <v>279</v>
      </c>
      <c r="H1658" s="207" t="s">
        <v>760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652</v>
      </c>
      <c r="C1659" s="209" t="s">
        <v>653</v>
      </c>
      <c r="D1659" s="72" t="str">
        <f t="shared" si="51"/>
        <v>mar/2018</v>
      </c>
      <c r="E1659" s="206">
        <v>43165</v>
      </c>
      <c r="F1659" s="205" t="s">
        <v>365</v>
      </c>
      <c r="G1659" s="205" t="s">
        <v>279</v>
      </c>
      <c r="H1659" s="207" t="s">
        <v>844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652</v>
      </c>
      <c r="C1660" s="209" t="s">
        <v>653</v>
      </c>
      <c r="D1660" s="72" t="str">
        <f t="shared" si="51"/>
        <v>mar/2018</v>
      </c>
      <c r="E1660" s="206">
        <v>43165</v>
      </c>
      <c r="F1660" s="205" t="s">
        <v>365</v>
      </c>
      <c r="G1660" s="205" t="s">
        <v>279</v>
      </c>
      <c r="H1660" s="207" t="s">
        <v>891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652</v>
      </c>
      <c r="C1661" s="209" t="s">
        <v>653</v>
      </c>
      <c r="D1661" s="72" t="str">
        <f t="shared" si="51"/>
        <v>mar/2018</v>
      </c>
      <c r="E1661" s="206">
        <v>43165</v>
      </c>
      <c r="F1661" s="205" t="s">
        <v>365</v>
      </c>
      <c r="G1661" s="205" t="s">
        <v>279</v>
      </c>
      <c r="H1661" s="207" t="s">
        <v>367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652</v>
      </c>
      <c r="C1662" s="209" t="s">
        <v>653</v>
      </c>
      <c r="D1662" s="72" t="str">
        <f t="shared" si="51"/>
        <v>mar/2018</v>
      </c>
      <c r="E1662" s="206">
        <v>43165</v>
      </c>
      <c r="F1662" s="205" t="s">
        <v>365</v>
      </c>
      <c r="G1662" s="205" t="s">
        <v>279</v>
      </c>
      <c r="H1662" s="207" t="s">
        <v>713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652</v>
      </c>
      <c r="C1663" s="209" t="s">
        <v>653</v>
      </c>
      <c r="D1663" s="72" t="str">
        <f t="shared" si="51"/>
        <v>mar/2018</v>
      </c>
      <c r="E1663" s="206">
        <v>43165</v>
      </c>
      <c r="F1663" s="205" t="s">
        <v>365</v>
      </c>
      <c r="G1663" s="205" t="s">
        <v>279</v>
      </c>
      <c r="H1663" s="207" t="s">
        <v>897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652</v>
      </c>
      <c r="C1664" s="209" t="s">
        <v>653</v>
      </c>
      <c r="D1664" s="72" t="str">
        <f t="shared" si="51"/>
        <v>mar/2018</v>
      </c>
      <c r="E1664" s="206">
        <v>43165</v>
      </c>
      <c r="F1664" s="205" t="s">
        <v>365</v>
      </c>
      <c r="G1664" s="205" t="s">
        <v>279</v>
      </c>
      <c r="H1664" s="207" t="s">
        <v>899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652</v>
      </c>
      <c r="C1665" s="209" t="s">
        <v>653</v>
      </c>
      <c r="D1665" s="72" t="str">
        <f t="shared" si="51"/>
        <v>mar/2018</v>
      </c>
      <c r="E1665" s="206">
        <v>43165</v>
      </c>
      <c r="F1665" s="205" t="s">
        <v>365</v>
      </c>
      <c r="G1665" s="205" t="s">
        <v>279</v>
      </c>
      <c r="H1665" s="207" t="s">
        <v>902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652</v>
      </c>
      <c r="C1666" s="209" t="s">
        <v>653</v>
      </c>
      <c r="D1666" s="72" t="str">
        <f t="shared" si="51"/>
        <v>mar/2018</v>
      </c>
      <c r="E1666" s="206">
        <v>43165</v>
      </c>
      <c r="F1666" s="205" t="s">
        <v>365</v>
      </c>
      <c r="G1666" s="205" t="s">
        <v>279</v>
      </c>
      <c r="H1666" s="207" t="s">
        <v>907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652</v>
      </c>
      <c r="C1667" s="209" t="s">
        <v>653</v>
      </c>
      <c r="D1667" s="72" t="str">
        <f t="shared" si="51"/>
        <v>mar/2018</v>
      </c>
      <c r="E1667" s="206">
        <v>43165</v>
      </c>
      <c r="F1667" s="205" t="s">
        <v>365</v>
      </c>
      <c r="G1667" s="205" t="s">
        <v>279</v>
      </c>
      <c r="H1667" s="207" t="s">
        <v>955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652</v>
      </c>
      <c r="C1668" s="209" t="s">
        <v>653</v>
      </c>
      <c r="D1668" s="72" t="str">
        <f t="shared" ref="D1668:D1731" si="53">TEXT(E1668,"mmm/aaaa")</f>
        <v>mar/2018</v>
      </c>
      <c r="E1668" s="206">
        <v>43165</v>
      </c>
      <c r="F1668" s="205" t="s">
        <v>365</v>
      </c>
      <c r="G1668" s="205" t="s">
        <v>279</v>
      </c>
      <c r="H1668" s="207" t="s">
        <v>908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652</v>
      </c>
      <c r="C1669" s="209" t="s">
        <v>653</v>
      </c>
      <c r="D1669" s="72" t="str">
        <f t="shared" si="53"/>
        <v>mar/2018</v>
      </c>
      <c r="E1669" s="206">
        <v>43165</v>
      </c>
      <c r="F1669" s="205" t="s">
        <v>365</v>
      </c>
      <c r="G1669" s="205" t="s">
        <v>279</v>
      </c>
      <c r="H1669" s="207" t="s">
        <v>909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652</v>
      </c>
      <c r="C1670" s="209" t="s">
        <v>653</v>
      </c>
      <c r="D1670" s="72" t="str">
        <f t="shared" si="53"/>
        <v>mar/2018</v>
      </c>
      <c r="E1670" s="206">
        <v>43165</v>
      </c>
      <c r="F1670" s="205" t="s">
        <v>365</v>
      </c>
      <c r="G1670" s="205" t="s">
        <v>279</v>
      </c>
      <c r="H1670" s="207" t="s">
        <v>732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652</v>
      </c>
      <c r="C1671" s="209" t="s">
        <v>653</v>
      </c>
      <c r="D1671" s="72" t="str">
        <f t="shared" si="53"/>
        <v>mar/2018</v>
      </c>
      <c r="E1671" s="206">
        <v>43165</v>
      </c>
      <c r="F1671" s="205" t="s">
        <v>365</v>
      </c>
      <c r="G1671" s="205" t="s">
        <v>279</v>
      </c>
      <c r="H1671" s="207" t="s">
        <v>774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652</v>
      </c>
      <c r="C1672" s="209" t="s">
        <v>653</v>
      </c>
      <c r="D1672" s="72" t="str">
        <f t="shared" si="53"/>
        <v>mar/2018</v>
      </c>
      <c r="E1672" s="206">
        <v>43165</v>
      </c>
      <c r="F1672" s="205" t="s">
        <v>365</v>
      </c>
      <c r="G1672" s="205" t="s">
        <v>279</v>
      </c>
      <c r="H1672" s="207" t="s">
        <v>737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652</v>
      </c>
      <c r="C1673" s="209" t="s">
        <v>653</v>
      </c>
      <c r="D1673" s="72" t="str">
        <f t="shared" si="53"/>
        <v>mar/2018</v>
      </c>
      <c r="E1673" s="206">
        <v>43165</v>
      </c>
      <c r="F1673" s="205" t="s">
        <v>365</v>
      </c>
      <c r="G1673" s="205" t="s">
        <v>279</v>
      </c>
      <c r="H1673" s="207" t="s">
        <v>1019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652</v>
      </c>
      <c r="C1674" s="209" t="s">
        <v>653</v>
      </c>
      <c r="D1674" s="72" t="str">
        <f t="shared" si="53"/>
        <v>mar/2018</v>
      </c>
      <c r="E1674" s="206">
        <v>43165</v>
      </c>
      <c r="F1674" s="205" t="s">
        <v>365</v>
      </c>
      <c r="G1674" s="205" t="s">
        <v>279</v>
      </c>
      <c r="H1674" s="207" t="s">
        <v>1021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654</v>
      </c>
      <c r="C1675" s="209" t="s">
        <v>653</v>
      </c>
      <c r="D1675" s="72" t="str">
        <f t="shared" si="53"/>
        <v>mar/2018</v>
      </c>
      <c r="E1675" s="206">
        <v>43165</v>
      </c>
      <c r="F1675" s="205" t="s">
        <v>199</v>
      </c>
      <c r="G1675" s="205" t="s">
        <v>279</v>
      </c>
      <c r="H1675" s="207" t="s">
        <v>200</v>
      </c>
      <c r="I1675" s="207" t="s">
        <v>284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652</v>
      </c>
      <c r="C1676" s="209" t="s">
        <v>653</v>
      </c>
      <c r="D1676" s="72" t="str">
        <f t="shared" si="53"/>
        <v>mar/2018</v>
      </c>
      <c r="E1676" s="206">
        <v>43165</v>
      </c>
      <c r="F1676" s="205" t="s">
        <v>365</v>
      </c>
      <c r="G1676" s="205" t="s">
        <v>279</v>
      </c>
      <c r="H1676" s="207" t="s">
        <v>952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652</v>
      </c>
      <c r="C1677" s="209" t="s">
        <v>653</v>
      </c>
      <c r="D1677" s="72" t="str">
        <f t="shared" si="53"/>
        <v>mar/2018</v>
      </c>
      <c r="E1677" s="206">
        <v>43165</v>
      </c>
      <c r="F1677" s="205" t="s">
        <v>365</v>
      </c>
      <c r="G1677" s="205" t="s">
        <v>279</v>
      </c>
      <c r="H1677" s="207" t="s">
        <v>823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652</v>
      </c>
      <c r="C1678" s="209" t="s">
        <v>653</v>
      </c>
      <c r="D1678" s="72" t="str">
        <f t="shared" si="53"/>
        <v>mar/2018</v>
      </c>
      <c r="E1678" s="206">
        <v>43165</v>
      </c>
      <c r="F1678" s="205" t="s">
        <v>206</v>
      </c>
      <c r="G1678" s="205" t="s">
        <v>279</v>
      </c>
      <c r="H1678" s="207" t="s">
        <v>290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652</v>
      </c>
      <c r="C1679" s="209" t="s">
        <v>653</v>
      </c>
      <c r="D1679" s="72" t="str">
        <f t="shared" si="53"/>
        <v>mar/2018</v>
      </c>
      <c r="E1679" s="206">
        <v>43165</v>
      </c>
      <c r="F1679" s="205" t="s">
        <v>206</v>
      </c>
      <c r="G1679" s="205" t="s">
        <v>279</v>
      </c>
      <c r="H1679" s="207" t="s">
        <v>290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652</v>
      </c>
      <c r="C1680" s="209" t="s">
        <v>653</v>
      </c>
      <c r="D1680" s="72" t="str">
        <f t="shared" si="53"/>
        <v>mar/2018</v>
      </c>
      <c r="E1680" s="206">
        <v>43165</v>
      </c>
      <c r="F1680" s="205" t="s">
        <v>206</v>
      </c>
      <c r="G1680" s="205" t="s">
        <v>279</v>
      </c>
      <c r="H1680" s="207" t="s">
        <v>290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652</v>
      </c>
      <c r="C1681" s="209" t="s">
        <v>653</v>
      </c>
      <c r="D1681" s="72" t="str">
        <f t="shared" si="53"/>
        <v>mar/2018</v>
      </c>
      <c r="E1681" s="206">
        <v>43165</v>
      </c>
      <c r="F1681" s="205" t="s">
        <v>206</v>
      </c>
      <c r="G1681" s="205" t="s">
        <v>279</v>
      </c>
      <c r="H1681" s="207" t="s">
        <v>290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652</v>
      </c>
      <c r="C1682" s="209" t="s">
        <v>653</v>
      </c>
      <c r="D1682" s="72" t="str">
        <f t="shared" si="53"/>
        <v>mar/2018</v>
      </c>
      <c r="E1682" s="206">
        <v>43165</v>
      </c>
      <c r="F1682" s="205" t="s">
        <v>206</v>
      </c>
      <c r="G1682" s="205" t="s">
        <v>279</v>
      </c>
      <c r="H1682" s="207" t="s">
        <v>290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652</v>
      </c>
      <c r="C1683" s="209" t="s">
        <v>653</v>
      </c>
      <c r="D1683" s="72" t="str">
        <f t="shared" si="53"/>
        <v>mar/2018</v>
      </c>
      <c r="E1683" s="206">
        <v>43165</v>
      </c>
      <c r="F1683" s="205" t="s">
        <v>206</v>
      </c>
      <c r="G1683" s="205" t="s">
        <v>279</v>
      </c>
      <c r="H1683" s="207" t="s">
        <v>290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652</v>
      </c>
      <c r="C1684" s="209" t="s">
        <v>653</v>
      </c>
      <c r="D1684" s="72" t="str">
        <f t="shared" si="53"/>
        <v>mar/2018</v>
      </c>
      <c r="E1684" s="206">
        <v>43165</v>
      </c>
      <c r="F1684" s="205" t="s">
        <v>206</v>
      </c>
      <c r="G1684" s="205" t="s">
        <v>279</v>
      </c>
      <c r="H1684" s="207" t="s">
        <v>290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652</v>
      </c>
      <c r="C1685" s="209" t="s">
        <v>653</v>
      </c>
      <c r="D1685" s="72" t="str">
        <f t="shared" si="53"/>
        <v>mar/2018</v>
      </c>
      <c r="E1685" s="206">
        <v>43165</v>
      </c>
      <c r="F1685" s="205" t="s">
        <v>206</v>
      </c>
      <c r="G1685" s="205" t="s">
        <v>279</v>
      </c>
      <c r="H1685" s="207" t="s">
        <v>290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652</v>
      </c>
      <c r="C1686" s="209" t="s">
        <v>653</v>
      </c>
      <c r="D1686" s="72" t="str">
        <f t="shared" si="53"/>
        <v>mar/2018</v>
      </c>
      <c r="E1686" s="206">
        <v>43165</v>
      </c>
      <c r="F1686" s="205" t="s">
        <v>206</v>
      </c>
      <c r="G1686" s="205" t="s">
        <v>279</v>
      </c>
      <c r="H1686" s="207" t="s">
        <v>290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652</v>
      </c>
      <c r="C1687" s="209" t="s">
        <v>653</v>
      </c>
      <c r="D1687" s="72" t="str">
        <f t="shared" si="53"/>
        <v>mar/2018</v>
      </c>
      <c r="E1687" s="206">
        <v>43165</v>
      </c>
      <c r="F1687" s="205" t="s">
        <v>206</v>
      </c>
      <c r="G1687" s="205" t="s">
        <v>279</v>
      </c>
      <c r="H1687" s="207" t="s">
        <v>290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652</v>
      </c>
      <c r="C1688" s="209" t="s">
        <v>653</v>
      </c>
      <c r="D1688" s="72" t="str">
        <f t="shared" si="53"/>
        <v>mar/2018</v>
      </c>
      <c r="E1688" s="206">
        <v>43165</v>
      </c>
      <c r="F1688" s="205" t="s">
        <v>206</v>
      </c>
      <c r="G1688" s="205" t="s">
        <v>279</v>
      </c>
      <c r="H1688" s="207" t="s">
        <v>290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652</v>
      </c>
      <c r="C1689" s="209" t="s">
        <v>653</v>
      </c>
      <c r="D1689" s="72" t="str">
        <f t="shared" si="53"/>
        <v>mar/2018</v>
      </c>
      <c r="E1689" s="206">
        <v>43165</v>
      </c>
      <c r="F1689" s="205" t="s">
        <v>206</v>
      </c>
      <c r="G1689" s="205" t="s">
        <v>279</v>
      </c>
      <c r="H1689" s="207" t="s">
        <v>290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652</v>
      </c>
      <c r="C1690" s="209" t="s">
        <v>653</v>
      </c>
      <c r="D1690" s="72" t="str">
        <f t="shared" si="53"/>
        <v>mar/2018</v>
      </c>
      <c r="E1690" s="206">
        <v>43165</v>
      </c>
      <c r="F1690" s="205" t="s">
        <v>206</v>
      </c>
      <c r="G1690" s="205" t="s">
        <v>279</v>
      </c>
      <c r="H1690" s="207" t="s">
        <v>290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652</v>
      </c>
      <c r="C1691" s="209" t="s">
        <v>653</v>
      </c>
      <c r="D1691" s="72" t="str">
        <f t="shared" si="53"/>
        <v>mar/2018</v>
      </c>
      <c r="E1691" s="206">
        <v>43165</v>
      </c>
      <c r="F1691" s="205" t="s">
        <v>206</v>
      </c>
      <c r="G1691" s="205" t="s">
        <v>279</v>
      </c>
      <c r="H1691" s="207" t="s">
        <v>290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654</v>
      </c>
      <c r="C1692" s="209" t="s">
        <v>653</v>
      </c>
      <c r="D1692" s="72" t="str">
        <f t="shared" si="53"/>
        <v>mar/2018</v>
      </c>
      <c r="E1692" s="206">
        <v>43165</v>
      </c>
      <c r="F1692" s="205" t="s">
        <v>197</v>
      </c>
      <c r="G1692" s="205" t="s">
        <v>279</v>
      </c>
      <c r="H1692" s="207" t="s">
        <v>291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652</v>
      </c>
      <c r="C1693" s="209" t="s">
        <v>653</v>
      </c>
      <c r="D1693" s="72" t="str">
        <f t="shared" si="53"/>
        <v>mar/2018</v>
      </c>
      <c r="E1693" s="206">
        <v>43165</v>
      </c>
      <c r="F1693" s="205" t="s">
        <v>197</v>
      </c>
      <c r="G1693" s="205" t="s">
        <v>279</v>
      </c>
      <c r="H1693" s="207" t="s">
        <v>291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652</v>
      </c>
      <c r="C1694" s="209" t="s">
        <v>653</v>
      </c>
      <c r="D1694" s="72" t="str">
        <f t="shared" si="53"/>
        <v>mar/2018</v>
      </c>
      <c r="E1694" s="206">
        <v>43165</v>
      </c>
      <c r="F1694" s="205" t="s">
        <v>365</v>
      </c>
      <c r="G1694" s="205" t="s">
        <v>279</v>
      </c>
      <c r="H1694" s="207" t="s">
        <v>947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652</v>
      </c>
      <c r="C1695" s="209" t="s">
        <v>653</v>
      </c>
      <c r="D1695" s="72" t="str">
        <f t="shared" si="53"/>
        <v>mar/2018</v>
      </c>
      <c r="E1695" s="206">
        <v>43165</v>
      </c>
      <c r="F1695" s="205" t="s">
        <v>365</v>
      </c>
      <c r="G1695" s="205" t="s">
        <v>279</v>
      </c>
      <c r="H1695" s="207" t="s">
        <v>752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652</v>
      </c>
      <c r="C1696" s="209" t="s">
        <v>653</v>
      </c>
      <c r="D1696" s="72" t="str">
        <f t="shared" si="53"/>
        <v>mar/2018</v>
      </c>
      <c r="E1696" s="206">
        <v>43166</v>
      </c>
      <c r="F1696" s="205" t="s">
        <v>365</v>
      </c>
      <c r="G1696" s="205" t="s">
        <v>279</v>
      </c>
      <c r="H1696" s="207" t="s">
        <v>716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652</v>
      </c>
      <c r="C1697" s="209" t="s">
        <v>653</v>
      </c>
      <c r="D1697" s="72" t="str">
        <f t="shared" si="53"/>
        <v>mar/2018</v>
      </c>
      <c r="E1697" s="206">
        <v>43166</v>
      </c>
      <c r="F1697" s="205" t="s">
        <v>365</v>
      </c>
      <c r="G1697" s="205" t="s">
        <v>279</v>
      </c>
      <c r="H1697" s="207" t="s">
        <v>677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652</v>
      </c>
      <c r="C1698" s="209" t="s">
        <v>653</v>
      </c>
      <c r="D1698" s="72" t="str">
        <f t="shared" si="53"/>
        <v>mar/2018</v>
      </c>
      <c r="E1698" s="206">
        <v>43166</v>
      </c>
      <c r="F1698" s="205" t="s">
        <v>365</v>
      </c>
      <c r="G1698" s="205" t="s">
        <v>279</v>
      </c>
      <c r="H1698" s="207" t="s">
        <v>866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652</v>
      </c>
      <c r="C1699" s="209" t="s">
        <v>653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279</v>
      </c>
      <c r="H1699" s="207" t="s">
        <v>350</v>
      </c>
      <c r="I1699" s="207" t="s">
        <v>232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652</v>
      </c>
      <c r="C1700" s="209" t="s">
        <v>653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279</v>
      </c>
      <c r="H1700" s="207" t="s">
        <v>177</v>
      </c>
      <c r="I1700" s="207" t="s">
        <v>232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652</v>
      </c>
      <c r="C1701" s="209" t="s">
        <v>653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279</v>
      </c>
      <c r="H1701" s="207" t="s">
        <v>177</v>
      </c>
      <c r="I1701" s="207" t="s">
        <v>232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652</v>
      </c>
      <c r="C1702" s="209" t="s">
        <v>653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279</v>
      </c>
      <c r="H1702" s="207" t="s">
        <v>177</v>
      </c>
      <c r="I1702" s="207" t="s">
        <v>233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652</v>
      </c>
      <c r="C1703" s="209" t="s">
        <v>653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279</v>
      </c>
      <c r="H1703" s="207" t="s">
        <v>548</v>
      </c>
      <c r="I1703" s="207" t="s">
        <v>233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654</v>
      </c>
      <c r="C1704" s="209" t="s">
        <v>653</v>
      </c>
      <c r="D1704" s="72" t="str">
        <f t="shared" si="53"/>
        <v>mar/2018</v>
      </c>
      <c r="E1704" s="206">
        <v>43166</v>
      </c>
      <c r="F1704" s="205" t="s">
        <v>197</v>
      </c>
      <c r="G1704" s="205" t="s">
        <v>279</v>
      </c>
      <c r="H1704" s="207" t="s">
        <v>286</v>
      </c>
      <c r="I1704" s="207" t="s">
        <v>221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652</v>
      </c>
      <c r="C1705" s="209" t="s">
        <v>653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279</v>
      </c>
      <c r="H1705" s="207" t="s">
        <v>179</v>
      </c>
      <c r="I1705" s="207" t="s">
        <v>234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652</v>
      </c>
      <c r="C1706" s="209" t="s">
        <v>653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279</v>
      </c>
      <c r="H1706" s="207" t="s">
        <v>374</v>
      </c>
      <c r="I1706" s="207" t="s">
        <v>232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652</v>
      </c>
      <c r="C1707" s="209" t="s">
        <v>653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279</v>
      </c>
      <c r="H1707" s="207" t="s">
        <v>196</v>
      </c>
      <c r="I1707" s="207" t="s">
        <v>241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652</v>
      </c>
      <c r="C1708" s="209" t="s">
        <v>653</v>
      </c>
      <c r="D1708" s="72" t="str">
        <f t="shared" si="53"/>
        <v>mar/2018</v>
      </c>
      <c r="E1708" s="206">
        <v>43166</v>
      </c>
      <c r="F1708" s="205" t="s">
        <v>370</v>
      </c>
      <c r="G1708" s="205" t="s">
        <v>279</v>
      </c>
      <c r="H1708" s="207" t="s">
        <v>370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652</v>
      </c>
      <c r="C1709" s="209" t="s">
        <v>653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279</v>
      </c>
      <c r="H1709" s="207" t="s">
        <v>862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652</v>
      </c>
      <c r="C1710" s="209" t="s">
        <v>653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279</v>
      </c>
      <c r="H1710" s="207" t="s">
        <v>1027</v>
      </c>
      <c r="I1710" s="207" t="s">
        <v>193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652</v>
      </c>
      <c r="C1711" s="209" t="s">
        <v>653</v>
      </c>
      <c r="D1711" s="72" t="str">
        <f t="shared" si="53"/>
        <v>mar/2018</v>
      </c>
      <c r="E1711" s="206">
        <v>43166</v>
      </c>
      <c r="F1711" s="205" t="s">
        <v>305</v>
      </c>
      <c r="G1711" s="205" t="s">
        <v>279</v>
      </c>
      <c r="H1711" s="207" t="s">
        <v>1081</v>
      </c>
      <c r="I1711" s="207" t="s">
        <v>260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654</v>
      </c>
      <c r="C1712" s="209" t="s">
        <v>653</v>
      </c>
      <c r="D1712" s="72" t="str">
        <f t="shared" si="53"/>
        <v>mar/2018</v>
      </c>
      <c r="E1712" s="206">
        <v>43166</v>
      </c>
      <c r="F1712" s="205" t="s">
        <v>199</v>
      </c>
      <c r="G1712" s="205" t="s">
        <v>279</v>
      </c>
      <c r="H1712" s="207" t="s">
        <v>200</v>
      </c>
      <c r="I1712" s="207" t="s">
        <v>284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652</v>
      </c>
      <c r="C1713" s="209" t="s">
        <v>653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279</v>
      </c>
      <c r="H1713" s="207" t="s">
        <v>301</v>
      </c>
      <c r="I1713" s="207" t="s">
        <v>240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652</v>
      </c>
      <c r="C1714" s="209" t="s">
        <v>653</v>
      </c>
      <c r="D1714" s="72" t="str">
        <f t="shared" si="53"/>
        <v>mar/2018</v>
      </c>
      <c r="E1714" s="206">
        <v>43166</v>
      </c>
      <c r="F1714" s="205" t="s">
        <v>305</v>
      </c>
      <c r="G1714" s="205" t="s">
        <v>279</v>
      </c>
      <c r="H1714" s="207" t="s">
        <v>1082</v>
      </c>
      <c r="I1714" s="207" t="s">
        <v>260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652</v>
      </c>
      <c r="C1715" s="209" t="s">
        <v>653</v>
      </c>
      <c r="D1715" s="72" t="str">
        <f t="shared" si="53"/>
        <v>mar/2018</v>
      </c>
      <c r="E1715" s="206">
        <v>43166</v>
      </c>
      <c r="F1715" s="205" t="s">
        <v>305</v>
      </c>
      <c r="G1715" s="205" t="s">
        <v>279</v>
      </c>
      <c r="H1715" s="207" t="s">
        <v>1083</v>
      </c>
      <c r="I1715" s="207" t="s">
        <v>260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652</v>
      </c>
      <c r="C1716" s="209" t="s">
        <v>653</v>
      </c>
      <c r="D1716" s="72" t="str">
        <f t="shared" si="53"/>
        <v>mar/2018</v>
      </c>
      <c r="E1716" s="206">
        <v>43166</v>
      </c>
      <c r="F1716" s="205" t="s">
        <v>206</v>
      </c>
      <c r="G1716" s="205" t="s">
        <v>279</v>
      </c>
      <c r="H1716" s="207" t="s">
        <v>290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652</v>
      </c>
      <c r="C1717" s="209" t="s">
        <v>653</v>
      </c>
      <c r="D1717" s="72" t="str">
        <f t="shared" si="53"/>
        <v>mar/2018</v>
      </c>
      <c r="E1717" s="206">
        <v>43166</v>
      </c>
      <c r="F1717" s="205" t="s">
        <v>206</v>
      </c>
      <c r="G1717" s="205" t="s">
        <v>279</v>
      </c>
      <c r="H1717" s="207" t="s">
        <v>290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652</v>
      </c>
      <c r="C1718" s="209" t="s">
        <v>653</v>
      </c>
      <c r="D1718" s="72" t="str">
        <f t="shared" si="53"/>
        <v>mar/2018</v>
      </c>
      <c r="E1718" s="206">
        <v>43166</v>
      </c>
      <c r="F1718" s="205" t="s">
        <v>206</v>
      </c>
      <c r="G1718" s="205" t="s">
        <v>279</v>
      </c>
      <c r="H1718" s="207" t="s">
        <v>290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654</v>
      </c>
      <c r="C1719" s="209" t="s">
        <v>653</v>
      </c>
      <c r="D1719" s="72" t="str">
        <f t="shared" si="53"/>
        <v>mar/2018</v>
      </c>
      <c r="E1719" s="206">
        <v>43166</v>
      </c>
      <c r="F1719" s="205" t="s">
        <v>197</v>
      </c>
      <c r="G1719" s="205" t="s">
        <v>279</v>
      </c>
      <c r="H1719" s="207" t="s">
        <v>291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652</v>
      </c>
      <c r="C1720" s="209" t="s">
        <v>653</v>
      </c>
      <c r="D1720" s="72" t="str">
        <f t="shared" si="53"/>
        <v>mar/2018</v>
      </c>
      <c r="E1720" s="206">
        <v>43166</v>
      </c>
      <c r="F1720" s="205" t="s">
        <v>197</v>
      </c>
      <c r="G1720" s="205" t="s">
        <v>279</v>
      </c>
      <c r="H1720" s="207" t="s">
        <v>291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652</v>
      </c>
      <c r="C1721" s="209" t="s">
        <v>653</v>
      </c>
      <c r="D1721" s="72" t="str">
        <f t="shared" si="53"/>
        <v>mar/2018</v>
      </c>
      <c r="E1721" s="206">
        <v>43167</v>
      </c>
      <c r="F1721" s="205" t="s">
        <v>208</v>
      </c>
      <c r="G1721" s="205" t="s">
        <v>279</v>
      </c>
      <c r="H1721" s="207" t="s">
        <v>208</v>
      </c>
      <c r="I1721" s="207" t="s">
        <v>198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652</v>
      </c>
      <c r="C1722" s="209" t="s">
        <v>653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279</v>
      </c>
      <c r="H1722" s="207" t="s">
        <v>989</v>
      </c>
      <c r="I1722" s="207" t="s">
        <v>233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652</v>
      </c>
      <c r="C1723" s="209" t="s">
        <v>653</v>
      </c>
      <c r="D1723" s="72" t="str">
        <f t="shared" si="53"/>
        <v>mar/2018</v>
      </c>
      <c r="E1723" s="206">
        <v>43167</v>
      </c>
      <c r="F1723" s="205" t="s">
        <v>206</v>
      </c>
      <c r="G1723" s="205" t="s">
        <v>279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654</v>
      </c>
      <c r="C1724" s="209" t="s">
        <v>653</v>
      </c>
      <c r="D1724" s="72" t="str">
        <f t="shared" si="53"/>
        <v>mar/2018</v>
      </c>
      <c r="E1724" s="206">
        <v>43167</v>
      </c>
      <c r="F1724" s="205" t="s">
        <v>197</v>
      </c>
      <c r="G1724" s="205" t="s">
        <v>279</v>
      </c>
      <c r="H1724" s="207" t="s">
        <v>286</v>
      </c>
      <c r="I1724" s="207" t="s">
        <v>221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652</v>
      </c>
      <c r="C1725" s="209" t="s">
        <v>653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279</v>
      </c>
      <c r="H1725" s="207" t="s">
        <v>349</v>
      </c>
      <c r="I1725" s="207" t="s">
        <v>240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652</v>
      </c>
      <c r="C1726" s="209" t="s">
        <v>653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279</v>
      </c>
      <c r="H1726" s="207" t="s">
        <v>374</v>
      </c>
      <c r="I1726" s="207" t="s">
        <v>233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652</v>
      </c>
      <c r="C1727" s="209" t="s">
        <v>653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279</v>
      </c>
      <c r="H1727" s="207" t="s">
        <v>313</v>
      </c>
      <c r="I1727" s="207" t="s">
        <v>233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652</v>
      </c>
      <c r="C1728" s="209" t="s">
        <v>653</v>
      </c>
      <c r="D1728" s="72" t="str">
        <f t="shared" si="53"/>
        <v>mar/2018</v>
      </c>
      <c r="E1728" s="206">
        <v>43167</v>
      </c>
      <c r="F1728" s="205" t="s">
        <v>370</v>
      </c>
      <c r="G1728" s="205" t="s">
        <v>279</v>
      </c>
      <c r="H1728" s="207" t="s">
        <v>370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652</v>
      </c>
      <c r="C1729" s="209" t="s">
        <v>653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279</v>
      </c>
      <c r="H1729" s="207" t="s">
        <v>862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652</v>
      </c>
      <c r="C1730" s="209" t="s">
        <v>653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279</v>
      </c>
      <c r="H1730" s="207" t="s">
        <v>862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652</v>
      </c>
      <c r="C1731" s="209" t="s">
        <v>653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279</v>
      </c>
      <c r="H1731" s="207" t="s">
        <v>862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652</v>
      </c>
      <c r="C1732" s="209" t="s">
        <v>653</v>
      </c>
      <c r="D1732" s="72" t="str">
        <f t="shared" ref="D1732:D1795" si="55">TEXT(E1732,"mmm/aaaa")</f>
        <v>mar/2018</v>
      </c>
      <c r="E1732" s="206">
        <v>43167</v>
      </c>
      <c r="F1732" s="205" t="s">
        <v>339</v>
      </c>
      <c r="G1732" s="205" t="s">
        <v>279</v>
      </c>
      <c r="H1732" s="207" t="s">
        <v>902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652</v>
      </c>
      <c r="C1733" s="209" t="s">
        <v>653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279</v>
      </c>
      <c r="H1733" s="207" t="s">
        <v>778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654</v>
      </c>
      <c r="C1734" s="209" t="s">
        <v>653</v>
      </c>
      <c r="D1734" s="72" t="str">
        <f t="shared" si="55"/>
        <v>mar/2018</v>
      </c>
      <c r="E1734" s="206">
        <v>43167</v>
      </c>
      <c r="F1734" s="205" t="s">
        <v>199</v>
      </c>
      <c r="G1734" s="205" t="s">
        <v>279</v>
      </c>
      <c r="H1734" s="207" t="s">
        <v>200</v>
      </c>
      <c r="I1734" s="207" t="s">
        <v>284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652</v>
      </c>
      <c r="C1735" s="209" t="s">
        <v>653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279</v>
      </c>
      <c r="H1735" s="207" t="s">
        <v>966</v>
      </c>
      <c r="I1735" s="207" t="s">
        <v>234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652</v>
      </c>
      <c r="C1736" s="209" t="s">
        <v>653</v>
      </c>
      <c r="D1736" s="72" t="str">
        <f t="shared" si="55"/>
        <v>mar/2018</v>
      </c>
      <c r="E1736" s="206">
        <v>43167</v>
      </c>
      <c r="F1736" s="205" t="s">
        <v>206</v>
      </c>
      <c r="G1736" s="205" t="s">
        <v>279</v>
      </c>
      <c r="H1736" s="207" t="s">
        <v>1001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652</v>
      </c>
      <c r="C1737" s="209" t="s">
        <v>653</v>
      </c>
      <c r="D1737" s="72" t="str">
        <f t="shared" si="55"/>
        <v>mar/2018</v>
      </c>
      <c r="E1737" s="206">
        <v>43167</v>
      </c>
      <c r="F1737" s="205" t="s">
        <v>206</v>
      </c>
      <c r="G1737" s="205" t="s">
        <v>279</v>
      </c>
      <c r="H1737" s="207" t="s">
        <v>1001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652</v>
      </c>
      <c r="C1738" s="209" t="s">
        <v>653</v>
      </c>
      <c r="D1738" s="72" t="str">
        <f t="shared" si="55"/>
        <v>mar/2018</v>
      </c>
      <c r="E1738" s="206">
        <v>43167</v>
      </c>
      <c r="F1738" s="205" t="s">
        <v>206</v>
      </c>
      <c r="G1738" s="205" t="s">
        <v>279</v>
      </c>
      <c r="H1738" s="207" t="s">
        <v>1001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654</v>
      </c>
      <c r="C1739" s="209" t="s">
        <v>653</v>
      </c>
      <c r="D1739" s="72" t="str">
        <f t="shared" si="55"/>
        <v>mar/2018</v>
      </c>
      <c r="E1739" s="206">
        <v>43167</v>
      </c>
      <c r="F1739" s="205" t="s">
        <v>197</v>
      </c>
      <c r="G1739" s="205" t="s">
        <v>279</v>
      </c>
      <c r="H1739" s="207" t="s">
        <v>291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652</v>
      </c>
      <c r="C1740" s="209" t="s">
        <v>653</v>
      </c>
      <c r="D1740" s="72" t="str">
        <f t="shared" si="55"/>
        <v>mar/2018</v>
      </c>
      <c r="E1740" s="206">
        <v>43167</v>
      </c>
      <c r="F1740" s="205" t="s">
        <v>197</v>
      </c>
      <c r="G1740" s="205" t="s">
        <v>279</v>
      </c>
      <c r="H1740" s="207" t="s">
        <v>291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652</v>
      </c>
      <c r="C1741" s="209" t="s">
        <v>653</v>
      </c>
      <c r="D1741" s="72" t="str">
        <f t="shared" si="55"/>
        <v>mar/2018</v>
      </c>
      <c r="E1741" s="206">
        <v>43168</v>
      </c>
      <c r="F1741" s="205" t="s">
        <v>363</v>
      </c>
      <c r="G1741" s="205" t="s">
        <v>279</v>
      </c>
      <c r="H1741" s="207" t="s">
        <v>384</v>
      </c>
      <c r="I1741" s="207" t="s">
        <v>186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652</v>
      </c>
      <c r="C1742" s="209" t="s">
        <v>653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279</v>
      </c>
      <c r="H1742" s="207" t="s">
        <v>177</v>
      </c>
      <c r="I1742" s="207" t="s">
        <v>233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652</v>
      </c>
      <c r="C1743" s="209" t="s">
        <v>653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279</v>
      </c>
      <c r="H1743" s="207" t="s">
        <v>177</v>
      </c>
      <c r="I1743" s="207" t="s">
        <v>232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652</v>
      </c>
      <c r="C1744" s="209" t="s">
        <v>653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279</v>
      </c>
      <c r="H1744" s="207" t="s">
        <v>177</v>
      </c>
      <c r="I1744" s="207" t="s">
        <v>232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654</v>
      </c>
      <c r="C1745" s="209" t="s">
        <v>653</v>
      </c>
      <c r="D1745" s="72" t="str">
        <f t="shared" si="55"/>
        <v>mar/2018</v>
      </c>
      <c r="E1745" s="206">
        <v>43168</v>
      </c>
      <c r="F1745" s="205" t="s">
        <v>197</v>
      </c>
      <c r="G1745" s="205" t="s">
        <v>279</v>
      </c>
      <c r="H1745" s="207" t="s">
        <v>286</v>
      </c>
      <c r="I1745" s="207" t="s">
        <v>221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652</v>
      </c>
      <c r="C1746" s="209" t="s">
        <v>653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279</v>
      </c>
      <c r="H1746" s="207" t="s">
        <v>179</v>
      </c>
      <c r="I1746" s="207" t="s">
        <v>234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652</v>
      </c>
      <c r="C1747" s="209" t="s">
        <v>653</v>
      </c>
      <c r="D1747" s="72" t="str">
        <f t="shared" si="55"/>
        <v>mar/2018</v>
      </c>
      <c r="E1747" s="216">
        <v>43168</v>
      </c>
      <c r="F1747" s="205" t="s">
        <v>1084</v>
      </c>
      <c r="G1747" s="211" t="s">
        <v>279</v>
      </c>
      <c r="H1747" s="226" t="s">
        <v>545</v>
      </c>
      <c r="I1747" s="226" t="s">
        <v>186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652</v>
      </c>
      <c r="C1748" s="209" t="s">
        <v>653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279</v>
      </c>
      <c r="H1748" s="207" t="s">
        <v>862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652</v>
      </c>
      <c r="C1749" s="209" t="s">
        <v>653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279</v>
      </c>
      <c r="H1749" s="207" t="s">
        <v>862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652</v>
      </c>
      <c r="C1750" s="209" t="s">
        <v>653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279</v>
      </c>
      <c r="H1750" s="207" t="s">
        <v>862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652</v>
      </c>
      <c r="C1751" s="209" t="s">
        <v>653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279</v>
      </c>
      <c r="H1751" s="207" t="s">
        <v>975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652</v>
      </c>
      <c r="C1752" s="209" t="s">
        <v>653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279</v>
      </c>
      <c r="H1752" s="207" t="s">
        <v>975</v>
      </c>
      <c r="I1752" s="207" t="s">
        <v>257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652</v>
      </c>
      <c r="C1753" s="209" t="s">
        <v>653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279</v>
      </c>
      <c r="H1753" s="207" t="s">
        <v>975</v>
      </c>
      <c r="I1753" s="207" t="s">
        <v>257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652</v>
      </c>
      <c r="C1754" s="209" t="s">
        <v>653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279</v>
      </c>
      <c r="H1754" s="207" t="s">
        <v>975</v>
      </c>
      <c r="I1754" s="207" t="s">
        <v>257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652</v>
      </c>
      <c r="C1755" s="209" t="s">
        <v>653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279</v>
      </c>
      <c r="H1755" s="207" t="s">
        <v>965</v>
      </c>
      <c r="I1755" s="207" t="s">
        <v>239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652</v>
      </c>
      <c r="C1756" s="209" t="s">
        <v>653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279</v>
      </c>
      <c r="H1756" s="207" t="s">
        <v>737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652</v>
      </c>
      <c r="C1757" s="209" t="s">
        <v>653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281</v>
      </c>
      <c r="H1757" s="207" t="s">
        <v>343</v>
      </c>
      <c r="I1757" s="207" t="s">
        <v>232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652</v>
      </c>
      <c r="C1758" s="209" t="s">
        <v>653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279</v>
      </c>
      <c r="H1758" s="207" t="s">
        <v>1029</v>
      </c>
      <c r="I1758" s="207" t="s">
        <v>227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652</v>
      </c>
      <c r="C1759" s="209" t="s">
        <v>653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279</v>
      </c>
      <c r="H1759" s="207" t="s">
        <v>1029</v>
      </c>
      <c r="I1759" s="207" t="s">
        <v>227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652</v>
      </c>
      <c r="C1760" s="209" t="s">
        <v>653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279</v>
      </c>
      <c r="H1760" s="207" t="s">
        <v>1029</v>
      </c>
      <c r="I1760" s="207" t="s">
        <v>227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652</v>
      </c>
      <c r="C1761" s="209" t="s">
        <v>653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279</v>
      </c>
      <c r="H1761" s="207" t="s">
        <v>1085</v>
      </c>
      <c r="I1761" s="207" t="s">
        <v>268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652</v>
      </c>
      <c r="C1762" s="209" t="s">
        <v>653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279</v>
      </c>
      <c r="H1762" s="207" t="s">
        <v>1086</v>
      </c>
      <c r="I1762" s="207" t="s">
        <v>268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654</v>
      </c>
      <c r="C1763" s="209" t="s">
        <v>653</v>
      </c>
      <c r="D1763" s="72" t="str">
        <f t="shared" si="55"/>
        <v>mar/2018</v>
      </c>
      <c r="E1763" s="206">
        <v>43168</v>
      </c>
      <c r="F1763" s="205" t="s">
        <v>199</v>
      </c>
      <c r="G1763" s="205" t="s">
        <v>279</v>
      </c>
      <c r="H1763" s="207" t="s">
        <v>200</v>
      </c>
      <c r="I1763" s="207" t="s">
        <v>284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652</v>
      </c>
      <c r="C1764" s="209" t="s">
        <v>653</v>
      </c>
      <c r="D1764" s="72" t="str">
        <f t="shared" si="55"/>
        <v>mar/2018</v>
      </c>
      <c r="E1764" s="206">
        <v>43168</v>
      </c>
      <c r="F1764" s="205" t="s">
        <v>206</v>
      </c>
      <c r="G1764" s="205" t="s">
        <v>279</v>
      </c>
      <c r="H1764" s="207" t="s">
        <v>290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652</v>
      </c>
      <c r="C1765" s="209" t="s">
        <v>653</v>
      </c>
      <c r="D1765" s="72" t="str">
        <f t="shared" si="55"/>
        <v>mar/2018</v>
      </c>
      <c r="E1765" s="206">
        <v>43168</v>
      </c>
      <c r="F1765" s="205" t="s">
        <v>206</v>
      </c>
      <c r="G1765" s="205" t="s">
        <v>279</v>
      </c>
      <c r="H1765" s="207" t="s">
        <v>290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652</v>
      </c>
      <c r="C1766" s="209" t="s">
        <v>653</v>
      </c>
      <c r="D1766" s="72" t="str">
        <f t="shared" si="55"/>
        <v>mar/2018</v>
      </c>
      <c r="E1766" s="206">
        <v>43168</v>
      </c>
      <c r="F1766" s="205" t="s">
        <v>206</v>
      </c>
      <c r="G1766" s="205" t="s">
        <v>279</v>
      </c>
      <c r="H1766" s="207" t="s">
        <v>290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652</v>
      </c>
      <c r="C1767" s="209" t="s">
        <v>653</v>
      </c>
      <c r="D1767" s="72" t="str">
        <f t="shared" si="55"/>
        <v>mar/2018</v>
      </c>
      <c r="E1767" s="206">
        <v>43168</v>
      </c>
      <c r="F1767" s="205" t="s">
        <v>206</v>
      </c>
      <c r="G1767" s="205" t="s">
        <v>279</v>
      </c>
      <c r="H1767" s="207" t="s">
        <v>290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652</v>
      </c>
      <c r="C1768" s="209" t="s">
        <v>653</v>
      </c>
      <c r="D1768" s="72" t="str">
        <f t="shared" si="55"/>
        <v>mar/2018</v>
      </c>
      <c r="E1768" s="206">
        <v>43168</v>
      </c>
      <c r="F1768" s="205" t="s">
        <v>206</v>
      </c>
      <c r="G1768" s="205" t="s">
        <v>279</v>
      </c>
      <c r="H1768" s="207" t="s">
        <v>290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652</v>
      </c>
      <c r="C1769" s="209" t="s">
        <v>653</v>
      </c>
      <c r="D1769" s="72" t="str">
        <f t="shared" si="55"/>
        <v>mar/2018</v>
      </c>
      <c r="E1769" s="206">
        <v>43168</v>
      </c>
      <c r="F1769" s="205" t="s">
        <v>206</v>
      </c>
      <c r="G1769" s="205" t="s">
        <v>279</v>
      </c>
      <c r="H1769" s="207" t="s">
        <v>290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652</v>
      </c>
      <c r="C1770" s="209" t="s">
        <v>653</v>
      </c>
      <c r="D1770" s="72" t="str">
        <f t="shared" si="55"/>
        <v>mar/2018</v>
      </c>
      <c r="E1770" s="206">
        <v>43168</v>
      </c>
      <c r="F1770" s="205" t="s">
        <v>206</v>
      </c>
      <c r="G1770" s="205" t="s">
        <v>279</v>
      </c>
      <c r="H1770" s="207" t="s">
        <v>1001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652</v>
      </c>
      <c r="C1771" s="209" t="s">
        <v>653</v>
      </c>
      <c r="D1771" s="72" t="str">
        <f t="shared" si="55"/>
        <v>mar/2018</v>
      </c>
      <c r="E1771" s="206">
        <v>43168</v>
      </c>
      <c r="F1771" s="205" t="s">
        <v>206</v>
      </c>
      <c r="G1771" s="205" t="s">
        <v>279</v>
      </c>
      <c r="H1771" s="207" t="s">
        <v>1001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652</v>
      </c>
      <c r="C1772" s="209" t="s">
        <v>653</v>
      </c>
      <c r="D1772" s="72" t="str">
        <f t="shared" si="55"/>
        <v>mar/2018</v>
      </c>
      <c r="E1772" s="206">
        <v>43168</v>
      </c>
      <c r="F1772" s="205" t="s">
        <v>206</v>
      </c>
      <c r="G1772" s="205" t="s">
        <v>279</v>
      </c>
      <c r="H1772" s="207" t="s">
        <v>1001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652</v>
      </c>
      <c r="C1773" s="209" t="s">
        <v>653</v>
      </c>
      <c r="D1773" s="72" t="str">
        <f t="shared" si="55"/>
        <v>mar/2018</v>
      </c>
      <c r="E1773" s="206">
        <v>43168</v>
      </c>
      <c r="F1773" s="205" t="s">
        <v>206</v>
      </c>
      <c r="G1773" s="205" t="s">
        <v>279</v>
      </c>
      <c r="H1773" s="207" t="s">
        <v>1001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652</v>
      </c>
      <c r="C1774" s="209" t="s">
        <v>653</v>
      </c>
      <c r="D1774" s="72" t="str">
        <f t="shared" si="55"/>
        <v>mar/2018</v>
      </c>
      <c r="E1774" s="206">
        <v>43168</v>
      </c>
      <c r="F1774" s="205" t="s">
        <v>206</v>
      </c>
      <c r="G1774" s="205" t="s">
        <v>279</v>
      </c>
      <c r="H1774" s="207" t="s">
        <v>1001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654</v>
      </c>
      <c r="C1775" s="209" t="s">
        <v>653</v>
      </c>
      <c r="D1775" s="72" t="str">
        <f t="shared" si="55"/>
        <v>mar/2018</v>
      </c>
      <c r="E1775" s="206">
        <v>43168</v>
      </c>
      <c r="F1775" s="205" t="s">
        <v>197</v>
      </c>
      <c r="G1775" s="205" t="s">
        <v>279</v>
      </c>
      <c r="H1775" s="207" t="s">
        <v>291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652</v>
      </c>
      <c r="C1776" s="209" t="s">
        <v>653</v>
      </c>
      <c r="D1776" s="72" t="str">
        <f t="shared" si="55"/>
        <v>mar/2018</v>
      </c>
      <c r="E1776" s="206">
        <v>43168</v>
      </c>
      <c r="F1776" s="205" t="s">
        <v>197</v>
      </c>
      <c r="G1776" s="205" t="s">
        <v>279</v>
      </c>
      <c r="H1776" s="207" t="s">
        <v>291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652</v>
      </c>
      <c r="C1777" s="209" t="s">
        <v>653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279</v>
      </c>
      <c r="H1777" s="207" t="s">
        <v>1087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652</v>
      </c>
      <c r="C1778" s="209" t="s">
        <v>653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279</v>
      </c>
      <c r="H1778" s="207" t="s">
        <v>1087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652</v>
      </c>
      <c r="C1779" s="209" t="s">
        <v>653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279</v>
      </c>
      <c r="H1779" s="207" t="s">
        <v>307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652</v>
      </c>
      <c r="C1780" s="209" t="s">
        <v>653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279</v>
      </c>
      <c r="H1780" s="207" t="s">
        <v>990</v>
      </c>
      <c r="I1780" s="207" t="s">
        <v>227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652</v>
      </c>
      <c r="C1781" s="209" t="s">
        <v>653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279</v>
      </c>
      <c r="H1781" s="207" t="s">
        <v>990</v>
      </c>
      <c r="I1781" s="207" t="s">
        <v>227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652</v>
      </c>
      <c r="C1782" s="209" t="s">
        <v>653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279</v>
      </c>
      <c r="H1782" s="207" t="s">
        <v>177</v>
      </c>
      <c r="I1782" s="207" t="s">
        <v>233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652</v>
      </c>
      <c r="C1783" s="209" t="s">
        <v>653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279</v>
      </c>
      <c r="H1783" s="207" t="s">
        <v>991</v>
      </c>
      <c r="I1783" s="207" t="s">
        <v>227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652</v>
      </c>
      <c r="C1784" s="209" t="s">
        <v>653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279</v>
      </c>
      <c r="H1784" s="207" t="s">
        <v>972</v>
      </c>
      <c r="I1784" s="207" t="s">
        <v>227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654</v>
      </c>
      <c r="C1785" s="209" t="s">
        <v>653</v>
      </c>
      <c r="D1785" s="72" t="str">
        <f t="shared" si="55"/>
        <v>mar/2018</v>
      </c>
      <c r="E1785" s="206">
        <v>43171</v>
      </c>
      <c r="F1785" s="205" t="s">
        <v>206</v>
      </c>
      <c r="G1785" s="205" t="s">
        <v>279</v>
      </c>
      <c r="H1785" s="207" t="s">
        <v>312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654</v>
      </c>
      <c r="C1786" s="209" t="s">
        <v>653</v>
      </c>
      <c r="D1786" s="72" t="str">
        <f t="shared" si="55"/>
        <v>mar/2018</v>
      </c>
      <c r="E1786" s="206">
        <v>43171</v>
      </c>
      <c r="F1786" s="205" t="s">
        <v>197</v>
      </c>
      <c r="G1786" s="205" t="s">
        <v>279</v>
      </c>
      <c r="H1786" s="207" t="s">
        <v>286</v>
      </c>
      <c r="I1786" s="207" t="s">
        <v>221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652</v>
      </c>
      <c r="C1787" s="209" t="s">
        <v>653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279</v>
      </c>
      <c r="H1787" s="207" t="s">
        <v>1071</v>
      </c>
      <c r="I1787" s="207" t="s">
        <v>190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652</v>
      </c>
      <c r="C1788" s="209" t="s">
        <v>653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279</v>
      </c>
      <c r="H1788" s="207" t="s">
        <v>973</v>
      </c>
      <c r="I1788" s="207" t="s">
        <v>227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652</v>
      </c>
      <c r="C1789" s="209" t="s">
        <v>653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279</v>
      </c>
      <c r="H1789" s="207" t="s">
        <v>862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652</v>
      </c>
      <c r="C1790" s="209" t="s">
        <v>653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279</v>
      </c>
      <c r="H1790" s="207" t="s">
        <v>862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652</v>
      </c>
      <c r="C1791" s="209" t="s">
        <v>653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279</v>
      </c>
      <c r="H1791" s="207" t="s">
        <v>974</v>
      </c>
      <c r="I1791" s="207" t="s">
        <v>227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652</v>
      </c>
      <c r="C1792" s="209" t="s">
        <v>653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279</v>
      </c>
      <c r="H1792" s="207" t="s">
        <v>298</v>
      </c>
      <c r="I1792" s="207" t="s">
        <v>232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652</v>
      </c>
      <c r="C1793" s="209" t="s">
        <v>653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279</v>
      </c>
      <c r="H1793" s="207" t="s">
        <v>314</v>
      </c>
      <c r="I1793" s="207" t="s">
        <v>233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652</v>
      </c>
      <c r="C1794" s="209" t="s">
        <v>653</v>
      </c>
      <c r="D1794" s="72" t="str">
        <f t="shared" si="55"/>
        <v>mar/2018</v>
      </c>
      <c r="E1794" s="206">
        <v>43171</v>
      </c>
      <c r="F1794" s="205" t="s">
        <v>305</v>
      </c>
      <c r="G1794" s="205" t="s">
        <v>279</v>
      </c>
      <c r="H1794" s="207" t="s">
        <v>336</v>
      </c>
      <c r="I1794" s="207" t="s">
        <v>260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652</v>
      </c>
      <c r="C1795" s="209" t="s">
        <v>653</v>
      </c>
      <c r="D1795" s="72" t="str">
        <f t="shared" si="55"/>
        <v>mar/2018</v>
      </c>
      <c r="E1795" s="206">
        <v>43171</v>
      </c>
      <c r="F1795" s="205" t="s">
        <v>1088</v>
      </c>
      <c r="G1795" s="205" t="s">
        <v>279</v>
      </c>
      <c r="H1795" s="207" t="s">
        <v>1029</v>
      </c>
      <c r="I1795" s="207" t="s">
        <v>227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652</v>
      </c>
      <c r="C1796" s="209" t="s">
        <v>653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279</v>
      </c>
      <c r="H1796" s="207" t="s">
        <v>1020</v>
      </c>
      <c r="I1796" s="207" t="s">
        <v>253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652</v>
      </c>
      <c r="C1797" s="209" t="s">
        <v>653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279</v>
      </c>
      <c r="H1797" s="207" t="s">
        <v>993</v>
      </c>
      <c r="I1797" s="207" t="s">
        <v>227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652</v>
      </c>
      <c r="C1798" s="209" t="s">
        <v>653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279</v>
      </c>
      <c r="H1798" s="207" t="s">
        <v>143</v>
      </c>
      <c r="I1798" s="207" t="s">
        <v>239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652</v>
      </c>
      <c r="C1799" s="209" t="s">
        <v>653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279</v>
      </c>
      <c r="H1799" s="207" t="s">
        <v>962</v>
      </c>
      <c r="I1799" s="207" t="s">
        <v>244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652</v>
      </c>
      <c r="C1800" s="209" t="s">
        <v>653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279</v>
      </c>
      <c r="H1800" s="207" t="s">
        <v>976</v>
      </c>
      <c r="I1800" s="207" t="s">
        <v>252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652</v>
      </c>
      <c r="C1801" s="209" t="s">
        <v>653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279</v>
      </c>
      <c r="H1801" s="207" t="s">
        <v>976</v>
      </c>
      <c r="I1801" s="207" t="s">
        <v>252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652</v>
      </c>
      <c r="C1802" s="209" t="s">
        <v>653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304</v>
      </c>
      <c r="H1802" s="207" t="s">
        <v>283</v>
      </c>
      <c r="I1802" s="207" t="s">
        <v>232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654</v>
      </c>
      <c r="C1803" s="209" t="s">
        <v>653</v>
      </c>
      <c r="D1803" s="72" t="str">
        <f t="shared" si="57"/>
        <v>mar/2018</v>
      </c>
      <c r="E1803" s="206">
        <v>43171</v>
      </c>
      <c r="F1803" s="205" t="s">
        <v>199</v>
      </c>
      <c r="G1803" s="205" t="s">
        <v>279</v>
      </c>
      <c r="H1803" s="207" t="s">
        <v>200</v>
      </c>
      <c r="I1803" s="207" t="s">
        <v>284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652</v>
      </c>
      <c r="C1804" s="209" t="s">
        <v>653</v>
      </c>
      <c r="D1804" s="72" t="str">
        <f t="shared" si="57"/>
        <v>mar/2018</v>
      </c>
      <c r="E1804" s="206">
        <v>43171</v>
      </c>
      <c r="F1804" s="205" t="s">
        <v>199</v>
      </c>
      <c r="G1804" s="205" t="s">
        <v>279</v>
      </c>
      <c r="H1804" s="207" t="s">
        <v>200</v>
      </c>
      <c r="I1804" s="207" t="s">
        <v>284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652</v>
      </c>
      <c r="C1805" s="209" t="s">
        <v>653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279</v>
      </c>
      <c r="H1805" s="207" t="s">
        <v>301</v>
      </c>
      <c r="I1805" s="207" t="s">
        <v>241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652</v>
      </c>
      <c r="C1806" s="209" t="s">
        <v>653</v>
      </c>
      <c r="D1806" s="72" t="str">
        <f t="shared" si="57"/>
        <v>mar/2018</v>
      </c>
      <c r="E1806" s="206">
        <v>43171</v>
      </c>
      <c r="F1806" s="205" t="s">
        <v>1089</v>
      </c>
      <c r="G1806" s="205" t="s">
        <v>279</v>
      </c>
      <c r="H1806" s="207" t="s">
        <v>985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652</v>
      </c>
      <c r="C1807" s="209" t="s">
        <v>653</v>
      </c>
      <c r="D1807" s="72" t="str">
        <f t="shared" si="57"/>
        <v>mar/2018</v>
      </c>
      <c r="E1807" s="206">
        <v>43171</v>
      </c>
      <c r="F1807" s="205" t="s">
        <v>624</v>
      </c>
      <c r="G1807" s="205" t="s">
        <v>279</v>
      </c>
      <c r="H1807" s="207" t="s">
        <v>985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652</v>
      </c>
      <c r="C1808" s="209" t="s">
        <v>653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279</v>
      </c>
      <c r="H1808" s="207" t="s">
        <v>978</v>
      </c>
      <c r="I1808" s="207" t="s">
        <v>227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652</v>
      </c>
      <c r="C1809" s="209" t="s">
        <v>653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279</v>
      </c>
      <c r="H1809" s="207" t="s">
        <v>978</v>
      </c>
      <c r="I1809" s="207" t="s">
        <v>227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652</v>
      </c>
      <c r="C1810" s="209" t="s">
        <v>653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279</v>
      </c>
      <c r="H1810" s="207" t="s">
        <v>978</v>
      </c>
      <c r="I1810" s="207" t="s">
        <v>227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652</v>
      </c>
      <c r="C1811" s="209" t="s">
        <v>653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279</v>
      </c>
      <c r="H1811" s="207" t="s">
        <v>978</v>
      </c>
      <c r="I1811" s="207" t="s">
        <v>227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652</v>
      </c>
      <c r="C1812" s="209" t="s">
        <v>653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279</v>
      </c>
      <c r="H1812" s="207" t="s">
        <v>978</v>
      </c>
      <c r="I1812" s="207" t="s">
        <v>227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652</v>
      </c>
      <c r="C1813" s="209" t="s">
        <v>653</v>
      </c>
      <c r="D1813" s="72" t="str">
        <f t="shared" si="57"/>
        <v>mar/2018</v>
      </c>
      <c r="E1813" s="206">
        <v>43171</v>
      </c>
      <c r="F1813" s="205" t="s">
        <v>206</v>
      </c>
      <c r="G1813" s="205" t="s">
        <v>279</v>
      </c>
      <c r="H1813" s="207" t="s">
        <v>290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652</v>
      </c>
      <c r="C1814" s="209" t="s">
        <v>653</v>
      </c>
      <c r="D1814" s="72" t="str">
        <f t="shared" si="57"/>
        <v>mar/2018</v>
      </c>
      <c r="E1814" s="206">
        <v>43171</v>
      </c>
      <c r="F1814" s="205" t="s">
        <v>206</v>
      </c>
      <c r="G1814" s="205" t="s">
        <v>279</v>
      </c>
      <c r="H1814" s="207" t="s">
        <v>290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652</v>
      </c>
      <c r="C1815" s="209" t="s">
        <v>653</v>
      </c>
      <c r="D1815" s="72" t="str">
        <f t="shared" si="57"/>
        <v>mar/2018</v>
      </c>
      <c r="E1815" s="206">
        <v>43171</v>
      </c>
      <c r="F1815" s="205" t="s">
        <v>206</v>
      </c>
      <c r="G1815" s="205" t="s">
        <v>279</v>
      </c>
      <c r="H1815" s="207" t="s">
        <v>290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652</v>
      </c>
      <c r="C1816" s="209" t="s">
        <v>653</v>
      </c>
      <c r="D1816" s="72" t="str">
        <f t="shared" si="57"/>
        <v>mar/2018</v>
      </c>
      <c r="E1816" s="206">
        <v>43171</v>
      </c>
      <c r="F1816" s="205" t="s">
        <v>206</v>
      </c>
      <c r="G1816" s="205" t="s">
        <v>279</v>
      </c>
      <c r="H1816" s="207" t="s">
        <v>290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652</v>
      </c>
      <c r="C1817" s="209" t="s">
        <v>653</v>
      </c>
      <c r="D1817" s="72" t="str">
        <f t="shared" si="57"/>
        <v>mar/2018</v>
      </c>
      <c r="E1817" s="206">
        <v>43171</v>
      </c>
      <c r="F1817" s="205" t="s">
        <v>206</v>
      </c>
      <c r="G1817" s="205" t="s">
        <v>279</v>
      </c>
      <c r="H1817" s="207" t="s">
        <v>290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652</v>
      </c>
      <c r="C1818" s="209" t="s">
        <v>653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279</v>
      </c>
      <c r="H1818" s="209" t="s">
        <v>967</v>
      </c>
      <c r="I1818" s="207" t="s">
        <v>234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652</v>
      </c>
      <c r="C1819" s="209" t="s">
        <v>653</v>
      </c>
      <c r="D1819" s="72" t="str">
        <f t="shared" si="57"/>
        <v>mar/2018</v>
      </c>
      <c r="E1819" s="206">
        <v>43171</v>
      </c>
      <c r="F1819" s="205" t="s">
        <v>206</v>
      </c>
      <c r="G1819" s="205" t="s">
        <v>279</v>
      </c>
      <c r="H1819" s="207" t="s">
        <v>1001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652</v>
      </c>
      <c r="C1820" s="209" t="s">
        <v>653</v>
      </c>
      <c r="D1820" s="72" t="str">
        <f t="shared" si="57"/>
        <v>mar/2018</v>
      </c>
      <c r="E1820" s="206">
        <v>43171</v>
      </c>
      <c r="F1820" s="205" t="s">
        <v>206</v>
      </c>
      <c r="G1820" s="205" t="s">
        <v>279</v>
      </c>
      <c r="H1820" s="207" t="s">
        <v>1001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652</v>
      </c>
      <c r="C1821" s="209" t="s">
        <v>653</v>
      </c>
      <c r="D1821" s="72" t="str">
        <f t="shared" si="57"/>
        <v>mar/2018</v>
      </c>
      <c r="E1821" s="206">
        <v>43171</v>
      </c>
      <c r="F1821" s="205" t="s">
        <v>206</v>
      </c>
      <c r="G1821" s="205" t="s">
        <v>279</v>
      </c>
      <c r="H1821" s="207" t="s">
        <v>1001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652</v>
      </c>
      <c r="C1822" s="209" t="s">
        <v>653</v>
      </c>
      <c r="D1822" s="72" t="str">
        <f t="shared" si="57"/>
        <v>mar/2018</v>
      </c>
      <c r="E1822" s="206">
        <v>43171</v>
      </c>
      <c r="F1822" s="205" t="s">
        <v>206</v>
      </c>
      <c r="G1822" s="205" t="s">
        <v>279</v>
      </c>
      <c r="H1822" s="207" t="s">
        <v>1001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652</v>
      </c>
      <c r="C1823" s="209" t="s">
        <v>653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279</v>
      </c>
      <c r="H1823" s="207" t="s">
        <v>968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652</v>
      </c>
      <c r="C1824" s="209" t="s">
        <v>653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279</v>
      </c>
      <c r="H1824" s="207" t="s">
        <v>990</v>
      </c>
      <c r="I1824" s="207" t="s">
        <v>227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652</v>
      </c>
      <c r="C1825" s="209" t="s">
        <v>653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279</v>
      </c>
      <c r="H1825" s="207" t="s">
        <v>177</v>
      </c>
      <c r="I1825" s="207" t="s">
        <v>233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652</v>
      </c>
      <c r="C1826" s="209" t="s">
        <v>653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279</v>
      </c>
      <c r="H1826" s="207" t="s">
        <v>177</v>
      </c>
      <c r="I1826" s="207" t="s">
        <v>232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652</v>
      </c>
      <c r="C1827" s="209" t="s">
        <v>653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279</v>
      </c>
      <c r="H1827" s="207" t="s">
        <v>862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652</v>
      </c>
      <c r="C1828" s="209" t="s">
        <v>653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279</v>
      </c>
      <c r="H1828" s="207" t="s">
        <v>1090</v>
      </c>
      <c r="I1828" s="207" t="s">
        <v>168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652</v>
      </c>
      <c r="C1829" s="209" t="s">
        <v>653</v>
      </c>
      <c r="D1829" s="72" t="str">
        <f t="shared" si="57"/>
        <v>mar/2018</v>
      </c>
      <c r="E1829" s="206">
        <v>43172</v>
      </c>
      <c r="F1829" s="205" t="s">
        <v>199</v>
      </c>
      <c r="G1829" s="205" t="s">
        <v>279</v>
      </c>
      <c r="H1829" s="207" t="s">
        <v>200</v>
      </c>
      <c r="I1829" s="207" t="s">
        <v>284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652</v>
      </c>
      <c r="C1830" s="209" t="s">
        <v>653</v>
      </c>
      <c r="D1830" s="72" t="str">
        <f t="shared" si="57"/>
        <v>mar/2018</v>
      </c>
      <c r="E1830" s="206">
        <v>43172</v>
      </c>
      <c r="F1830" s="205" t="s">
        <v>206</v>
      </c>
      <c r="G1830" s="205" t="s">
        <v>279</v>
      </c>
      <c r="H1830" s="207" t="s">
        <v>290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652</v>
      </c>
      <c r="C1831" s="209" t="s">
        <v>653</v>
      </c>
      <c r="D1831" s="72" t="str">
        <f t="shared" si="57"/>
        <v>mar/2018</v>
      </c>
      <c r="E1831" s="206">
        <v>43172</v>
      </c>
      <c r="F1831" s="205" t="s">
        <v>206</v>
      </c>
      <c r="G1831" s="205" t="s">
        <v>279</v>
      </c>
      <c r="H1831" s="207" t="s">
        <v>290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652</v>
      </c>
      <c r="C1832" s="209" t="s">
        <v>653</v>
      </c>
      <c r="D1832" s="72" t="str">
        <f t="shared" si="57"/>
        <v>mar/2018</v>
      </c>
      <c r="E1832" s="206">
        <v>43172</v>
      </c>
      <c r="F1832" s="205" t="s">
        <v>206</v>
      </c>
      <c r="G1832" s="205" t="s">
        <v>279</v>
      </c>
      <c r="H1832" s="207" t="s">
        <v>290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652</v>
      </c>
      <c r="C1833" s="209" t="s">
        <v>653</v>
      </c>
      <c r="D1833" s="72" t="str">
        <f t="shared" si="57"/>
        <v>mar/2018</v>
      </c>
      <c r="E1833" s="206">
        <v>43172</v>
      </c>
      <c r="F1833" s="205" t="s">
        <v>206</v>
      </c>
      <c r="G1833" s="205" t="s">
        <v>279</v>
      </c>
      <c r="H1833" s="207" t="s">
        <v>1001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652</v>
      </c>
      <c r="C1834" s="209" t="s">
        <v>653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279</v>
      </c>
      <c r="H1834" s="207" t="s">
        <v>862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652</v>
      </c>
      <c r="C1835" s="209" t="s">
        <v>653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279</v>
      </c>
      <c r="H1835" s="207" t="s">
        <v>862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652</v>
      </c>
      <c r="C1836" s="209" t="s">
        <v>653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279</v>
      </c>
      <c r="H1836" s="207" t="s">
        <v>975</v>
      </c>
      <c r="I1836" s="207" t="s">
        <v>236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652</v>
      </c>
      <c r="C1837" s="209" t="s">
        <v>653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279</v>
      </c>
      <c r="H1837" s="207" t="s">
        <v>975</v>
      </c>
      <c r="I1837" s="207" t="s">
        <v>236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652</v>
      </c>
      <c r="C1838" s="209" t="s">
        <v>653</v>
      </c>
      <c r="D1838" s="72" t="str">
        <f t="shared" si="57"/>
        <v>mar/2018</v>
      </c>
      <c r="E1838" s="206">
        <v>43173</v>
      </c>
      <c r="F1838" s="205" t="s">
        <v>305</v>
      </c>
      <c r="G1838" s="205" t="s">
        <v>279</v>
      </c>
      <c r="H1838" s="207" t="s">
        <v>129</v>
      </c>
      <c r="I1838" s="207" t="s">
        <v>260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654</v>
      </c>
      <c r="C1839" s="209" t="s">
        <v>653</v>
      </c>
      <c r="D1839" s="72" t="str">
        <f t="shared" si="57"/>
        <v>mar/2018</v>
      </c>
      <c r="E1839" s="206">
        <v>43173</v>
      </c>
      <c r="F1839" s="205" t="s">
        <v>199</v>
      </c>
      <c r="G1839" s="205" t="s">
        <v>279</v>
      </c>
      <c r="H1839" s="207" t="s">
        <v>200</v>
      </c>
      <c r="I1839" s="207" t="s">
        <v>284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652</v>
      </c>
      <c r="C1840" s="209" t="s">
        <v>653</v>
      </c>
      <c r="D1840" s="72" t="str">
        <f t="shared" si="57"/>
        <v>mar/2018</v>
      </c>
      <c r="E1840" s="206">
        <v>43173</v>
      </c>
      <c r="F1840" s="205" t="s">
        <v>206</v>
      </c>
      <c r="G1840" s="205" t="s">
        <v>279</v>
      </c>
      <c r="H1840" s="207" t="s">
        <v>290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652</v>
      </c>
      <c r="C1841" s="209" t="s">
        <v>653</v>
      </c>
      <c r="D1841" s="72" t="str">
        <f t="shared" si="57"/>
        <v>mar/2018</v>
      </c>
      <c r="E1841" s="206">
        <v>43173</v>
      </c>
      <c r="F1841" s="205" t="s">
        <v>206</v>
      </c>
      <c r="G1841" s="205" t="s">
        <v>279</v>
      </c>
      <c r="H1841" s="207" t="s">
        <v>1001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652</v>
      </c>
      <c r="C1842" s="209" t="s">
        <v>653</v>
      </c>
      <c r="D1842" s="72" t="str">
        <f t="shared" si="57"/>
        <v>mar/2018</v>
      </c>
      <c r="E1842" s="206">
        <v>43173</v>
      </c>
      <c r="F1842" s="205" t="s">
        <v>206</v>
      </c>
      <c r="G1842" s="205" t="s">
        <v>279</v>
      </c>
      <c r="H1842" s="207" t="s">
        <v>1001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654</v>
      </c>
      <c r="C1843" s="209" t="s">
        <v>653</v>
      </c>
      <c r="D1843" s="72" t="str">
        <f t="shared" si="57"/>
        <v>mar/2018</v>
      </c>
      <c r="E1843" s="206">
        <v>43173</v>
      </c>
      <c r="F1843" s="205" t="s">
        <v>197</v>
      </c>
      <c r="G1843" s="205" t="s">
        <v>279</v>
      </c>
      <c r="H1843" s="207" t="s">
        <v>291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652</v>
      </c>
      <c r="C1844" s="209" t="s">
        <v>653</v>
      </c>
      <c r="D1844" s="72" t="str">
        <f t="shared" si="57"/>
        <v>mar/2018</v>
      </c>
      <c r="E1844" s="206">
        <v>43173</v>
      </c>
      <c r="F1844" s="205" t="s">
        <v>197</v>
      </c>
      <c r="G1844" s="205" t="s">
        <v>279</v>
      </c>
      <c r="H1844" s="207" t="s">
        <v>291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652</v>
      </c>
      <c r="C1845" s="209" t="s">
        <v>653</v>
      </c>
      <c r="D1845" s="72" t="str">
        <f t="shared" si="57"/>
        <v>mar/2018</v>
      </c>
      <c r="E1845" s="206">
        <v>43174</v>
      </c>
      <c r="F1845" s="205" t="s">
        <v>206</v>
      </c>
      <c r="G1845" s="205" t="s">
        <v>279</v>
      </c>
      <c r="H1845" s="207" t="s">
        <v>312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654</v>
      </c>
      <c r="C1846" s="209" t="s">
        <v>653</v>
      </c>
      <c r="D1846" s="72" t="str">
        <f t="shared" si="57"/>
        <v>mar/2018</v>
      </c>
      <c r="E1846" s="206">
        <v>43174</v>
      </c>
      <c r="F1846" s="205" t="s">
        <v>197</v>
      </c>
      <c r="G1846" s="205" t="s">
        <v>279</v>
      </c>
      <c r="H1846" s="207" t="s">
        <v>286</v>
      </c>
      <c r="I1846" s="207" t="s">
        <v>221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652</v>
      </c>
      <c r="C1847" s="209" t="s">
        <v>653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279</v>
      </c>
      <c r="H1847" s="207" t="s">
        <v>862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652</v>
      </c>
      <c r="C1848" s="209" t="s">
        <v>653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279</v>
      </c>
      <c r="H1848" s="207" t="s">
        <v>862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652</v>
      </c>
      <c r="C1849" s="209" t="s">
        <v>653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281</v>
      </c>
      <c r="H1849" s="207" t="s">
        <v>343</v>
      </c>
      <c r="I1849" s="207" t="s">
        <v>232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654</v>
      </c>
      <c r="C1850" s="209" t="s">
        <v>653</v>
      </c>
      <c r="D1850" s="72" t="str">
        <f t="shared" si="57"/>
        <v>mar/2018</v>
      </c>
      <c r="E1850" s="206">
        <v>43174</v>
      </c>
      <c r="F1850" s="205" t="s">
        <v>199</v>
      </c>
      <c r="G1850" s="205" t="s">
        <v>279</v>
      </c>
      <c r="H1850" s="207" t="s">
        <v>200</v>
      </c>
      <c r="I1850" s="207" t="s">
        <v>284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652</v>
      </c>
      <c r="C1851" s="209" t="s">
        <v>653</v>
      </c>
      <c r="D1851" s="72" t="str">
        <f t="shared" si="57"/>
        <v>mar/2018</v>
      </c>
      <c r="E1851" s="206">
        <v>43174</v>
      </c>
      <c r="F1851" s="205" t="s">
        <v>206</v>
      </c>
      <c r="G1851" s="205" t="s">
        <v>279</v>
      </c>
      <c r="H1851" s="207" t="s">
        <v>1001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652</v>
      </c>
      <c r="C1852" s="209" t="s">
        <v>653</v>
      </c>
      <c r="D1852" s="72" t="str">
        <f t="shared" si="57"/>
        <v>mar/2018</v>
      </c>
      <c r="E1852" s="206">
        <v>43174</v>
      </c>
      <c r="F1852" s="205" t="s">
        <v>206</v>
      </c>
      <c r="G1852" s="205" t="s">
        <v>279</v>
      </c>
      <c r="H1852" s="207" t="s">
        <v>1001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652</v>
      </c>
      <c r="C1853" s="209" t="s">
        <v>653</v>
      </c>
      <c r="D1853" s="72" t="str">
        <f t="shared" si="57"/>
        <v>mar/2018</v>
      </c>
      <c r="E1853" s="206">
        <v>43175</v>
      </c>
      <c r="F1853" s="205" t="s">
        <v>305</v>
      </c>
      <c r="G1853" s="205" t="s">
        <v>279</v>
      </c>
      <c r="H1853" s="207" t="s">
        <v>1091</v>
      </c>
      <c r="I1853" s="207" t="s">
        <v>260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654</v>
      </c>
      <c r="C1854" s="209" t="s">
        <v>653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279</v>
      </c>
      <c r="H1854" s="207" t="s">
        <v>140</v>
      </c>
      <c r="I1854" s="207" t="s">
        <v>219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652</v>
      </c>
      <c r="C1855" s="209" t="s">
        <v>653</v>
      </c>
      <c r="D1855" s="72" t="str">
        <f t="shared" si="57"/>
        <v>mar/2018</v>
      </c>
      <c r="E1855" s="206">
        <v>43175</v>
      </c>
      <c r="F1855" s="205" t="s">
        <v>305</v>
      </c>
      <c r="G1855" s="205" t="s">
        <v>279</v>
      </c>
      <c r="H1855" s="207" t="s">
        <v>1092</v>
      </c>
      <c r="I1855" s="207" t="s">
        <v>260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652</v>
      </c>
      <c r="C1856" s="209" t="s">
        <v>653</v>
      </c>
      <c r="D1856" s="72" t="str">
        <f t="shared" si="57"/>
        <v>mar/2018</v>
      </c>
      <c r="E1856" s="206">
        <v>43175</v>
      </c>
      <c r="F1856" s="205" t="s">
        <v>351</v>
      </c>
      <c r="G1856" s="205" t="s">
        <v>279</v>
      </c>
      <c r="H1856" s="207" t="s">
        <v>854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652</v>
      </c>
      <c r="C1857" s="209" t="s">
        <v>653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279</v>
      </c>
      <c r="H1857" s="207" t="s">
        <v>854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652</v>
      </c>
      <c r="C1858" s="209" t="s">
        <v>653</v>
      </c>
      <c r="D1858" s="72" t="str">
        <f t="shared" si="57"/>
        <v>mar/2018</v>
      </c>
      <c r="E1858" s="206">
        <v>43175</v>
      </c>
      <c r="F1858" s="205" t="s">
        <v>351</v>
      </c>
      <c r="G1858" s="205" t="s">
        <v>279</v>
      </c>
      <c r="H1858" s="207" t="s">
        <v>802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652</v>
      </c>
      <c r="C1859" s="209" t="s">
        <v>653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279</v>
      </c>
      <c r="H1859" s="207" t="s">
        <v>802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652</v>
      </c>
      <c r="C1860" s="209" t="s">
        <v>653</v>
      </c>
      <c r="D1860" s="72" t="str">
        <f t="shared" ref="D1860:D1923" si="59">TEXT(E1860,"mmm/aaaa")</f>
        <v>mar/2018</v>
      </c>
      <c r="E1860" s="206">
        <v>43175</v>
      </c>
      <c r="F1860" s="205" t="s">
        <v>351</v>
      </c>
      <c r="G1860" s="205" t="s">
        <v>279</v>
      </c>
      <c r="H1860" s="207" t="s">
        <v>876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652</v>
      </c>
      <c r="C1861" s="209" t="s">
        <v>653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279</v>
      </c>
      <c r="H1861" s="207" t="s">
        <v>876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652</v>
      </c>
      <c r="C1862" s="209" t="s">
        <v>653</v>
      </c>
      <c r="D1862" s="72" t="str">
        <f t="shared" si="59"/>
        <v>mar/2018</v>
      </c>
      <c r="E1862" s="206">
        <v>43175</v>
      </c>
      <c r="F1862" s="205" t="s">
        <v>351</v>
      </c>
      <c r="G1862" s="205" t="s">
        <v>279</v>
      </c>
      <c r="H1862" s="207" t="s">
        <v>664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652</v>
      </c>
      <c r="C1863" s="209" t="s">
        <v>653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279</v>
      </c>
      <c r="H1863" s="207" t="s">
        <v>664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652</v>
      </c>
      <c r="C1864" s="209" t="s">
        <v>653</v>
      </c>
      <c r="D1864" s="72" t="str">
        <f t="shared" si="59"/>
        <v>mar/2018</v>
      </c>
      <c r="E1864" s="206">
        <v>43175</v>
      </c>
      <c r="F1864" s="205" t="s">
        <v>351</v>
      </c>
      <c r="G1864" s="205" t="s">
        <v>279</v>
      </c>
      <c r="H1864" s="207" t="s">
        <v>663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652</v>
      </c>
      <c r="C1865" s="209" t="s">
        <v>653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279</v>
      </c>
      <c r="H1865" s="207" t="s">
        <v>663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654</v>
      </c>
      <c r="C1866" s="209" t="s">
        <v>653</v>
      </c>
      <c r="D1866" s="72" t="str">
        <f t="shared" si="59"/>
        <v>mar/2018</v>
      </c>
      <c r="E1866" s="206">
        <v>43175</v>
      </c>
      <c r="F1866" s="205" t="s">
        <v>197</v>
      </c>
      <c r="G1866" s="205" t="s">
        <v>279</v>
      </c>
      <c r="H1866" s="207" t="s">
        <v>286</v>
      </c>
      <c r="I1866" s="207" t="s">
        <v>221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652</v>
      </c>
      <c r="C1867" s="209" t="s">
        <v>653</v>
      </c>
      <c r="D1867" s="72" t="str">
        <f t="shared" si="59"/>
        <v>mar/2018</v>
      </c>
      <c r="E1867" s="206">
        <v>43175</v>
      </c>
      <c r="F1867" s="205" t="s">
        <v>351</v>
      </c>
      <c r="G1867" s="205" t="s">
        <v>279</v>
      </c>
      <c r="H1867" s="207" t="s">
        <v>829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652</v>
      </c>
      <c r="C1868" s="209" t="s">
        <v>653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279</v>
      </c>
      <c r="H1868" s="207" t="s">
        <v>829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652</v>
      </c>
      <c r="C1869" s="209" t="s">
        <v>653</v>
      </c>
      <c r="D1869" s="72" t="str">
        <f t="shared" si="59"/>
        <v>mar/2018</v>
      </c>
      <c r="E1869" s="206">
        <v>43175</v>
      </c>
      <c r="F1869" s="205" t="s">
        <v>351</v>
      </c>
      <c r="G1869" s="205" t="s">
        <v>279</v>
      </c>
      <c r="H1869" s="207" t="s">
        <v>850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652</v>
      </c>
      <c r="C1870" s="209" t="s">
        <v>653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279</v>
      </c>
      <c r="H1870" s="207" t="s">
        <v>850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652</v>
      </c>
      <c r="C1871" s="209" t="s">
        <v>653</v>
      </c>
      <c r="D1871" s="72" t="str">
        <f t="shared" si="59"/>
        <v>mar/2018</v>
      </c>
      <c r="E1871" s="206">
        <v>43175</v>
      </c>
      <c r="F1871" s="205" t="s">
        <v>351</v>
      </c>
      <c r="G1871" s="205" t="s">
        <v>279</v>
      </c>
      <c r="H1871" s="207" t="s">
        <v>657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652</v>
      </c>
      <c r="C1872" s="209" t="s">
        <v>653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279</v>
      </c>
      <c r="H1872" s="207" t="s">
        <v>657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652</v>
      </c>
      <c r="C1873" s="209" t="s">
        <v>653</v>
      </c>
      <c r="D1873" s="72" t="str">
        <f t="shared" si="59"/>
        <v>mar/2018</v>
      </c>
      <c r="E1873" s="206">
        <v>43175</v>
      </c>
      <c r="F1873" s="205" t="s">
        <v>351</v>
      </c>
      <c r="G1873" s="205" t="s">
        <v>279</v>
      </c>
      <c r="H1873" s="207" t="s">
        <v>668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652</v>
      </c>
      <c r="C1874" s="209" t="s">
        <v>653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279</v>
      </c>
      <c r="H1874" s="207" t="s">
        <v>668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652</v>
      </c>
      <c r="C1875" s="209" t="s">
        <v>653</v>
      </c>
      <c r="D1875" s="72" t="str">
        <f t="shared" si="59"/>
        <v>mar/2018</v>
      </c>
      <c r="E1875" s="206">
        <v>43175</v>
      </c>
      <c r="F1875" s="205" t="s">
        <v>351</v>
      </c>
      <c r="G1875" s="205" t="s">
        <v>279</v>
      </c>
      <c r="H1875" s="207" t="s">
        <v>691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652</v>
      </c>
      <c r="C1876" s="209" t="s">
        <v>653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279</v>
      </c>
      <c r="H1876" s="207" t="s">
        <v>691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652</v>
      </c>
      <c r="C1877" s="209" t="s">
        <v>653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279</v>
      </c>
      <c r="H1877" s="207" t="s">
        <v>143</v>
      </c>
      <c r="I1877" s="207" t="s">
        <v>239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652</v>
      </c>
      <c r="C1878" s="209" t="s">
        <v>653</v>
      </c>
      <c r="D1878" s="72" t="str">
        <f t="shared" si="59"/>
        <v>mar/2018</v>
      </c>
      <c r="E1878" s="206">
        <v>43175</v>
      </c>
      <c r="F1878" s="205" t="s">
        <v>351</v>
      </c>
      <c r="G1878" s="205" t="s">
        <v>279</v>
      </c>
      <c r="H1878" s="207" t="s">
        <v>745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652</v>
      </c>
      <c r="C1879" s="209" t="s">
        <v>653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279</v>
      </c>
      <c r="H1879" s="207" t="s">
        <v>745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652</v>
      </c>
      <c r="C1880" s="209" t="s">
        <v>653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279</v>
      </c>
      <c r="H1880" s="207" t="s">
        <v>1007</v>
      </c>
      <c r="I1880" s="207" t="s">
        <v>234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652</v>
      </c>
      <c r="C1881" s="209" t="s">
        <v>653</v>
      </c>
      <c r="D1881" s="72" t="str">
        <f t="shared" si="59"/>
        <v>mar/2018</v>
      </c>
      <c r="E1881" s="206">
        <v>43175</v>
      </c>
      <c r="F1881" s="205" t="s">
        <v>351</v>
      </c>
      <c r="G1881" s="205" t="s">
        <v>279</v>
      </c>
      <c r="H1881" s="207" t="s">
        <v>839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652</v>
      </c>
      <c r="C1882" s="209" t="s">
        <v>653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279</v>
      </c>
      <c r="H1882" s="207" t="s">
        <v>839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652</v>
      </c>
      <c r="C1883" s="209" t="s">
        <v>653</v>
      </c>
      <c r="D1883" s="72" t="str">
        <f t="shared" si="59"/>
        <v>mar/2018</v>
      </c>
      <c r="E1883" s="206">
        <v>43175</v>
      </c>
      <c r="F1883" s="205" t="s">
        <v>351</v>
      </c>
      <c r="G1883" s="205" t="s">
        <v>279</v>
      </c>
      <c r="H1883" s="207" t="s">
        <v>660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652</v>
      </c>
      <c r="C1884" s="209" t="s">
        <v>653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279</v>
      </c>
      <c r="H1884" s="207" t="s">
        <v>660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652</v>
      </c>
      <c r="C1885" s="209" t="s">
        <v>653</v>
      </c>
      <c r="D1885" s="72" t="str">
        <f t="shared" si="59"/>
        <v>mar/2018</v>
      </c>
      <c r="E1885" s="206">
        <v>43175</v>
      </c>
      <c r="F1885" s="205" t="s">
        <v>351</v>
      </c>
      <c r="G1885" s="205" t="s">
        <v>279</v>
      </c>
      <c r="H1885" s="207" t="s">
        <v>939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652</v>
      </c>
      <c r="C1886" s="209" t="s">
        <v>653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279</v>
      </c>
      <c r="H1886" s="207" t="s">
        <v>939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652</v>
      </c>
      <c r="C1887" s="209" t="s">
        <v>653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279</v>
      </c>
      <c r="H1887" s="207" t="s">
        <v>966</v>
      </c>
      <c r="I1887" s="207" t="s">
        <v>234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652</v>
      </c>
      <c r="C1888" s="209" t="s">
        <v>653</v>
      </c>
      <c r="D1888" s="72" t="str">
        <f t="shared" si="59"/>
        <v>mar/2018</v>
      </c>
      <c r="E1888" s="206">
        <v>43175</v>
      </c>
      <c r="F1888" s="205" t="s">
        <v>206</v>
      </c>
      <c r="G1888" s="205" t="s">
        <v>279</v>
      </c>
      <c r="H1888" s="207" t="s">
        <v>290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652</v>
      </c>
      <c r="C1889" s="209" t="s">
        <v>653</v>
      </c>
      <c r="D1889" s="72" t="str">
        <f t="shared" si="59"/>
        <v>mar/2018</v>
      </c>
      <c r="E1889" s="206">
        <v>43175</v>
      </c>
      <c r="F1889" s="205" t="s">
        <v>206</v>
      </c>
      <c r="G1889" s="205" t="s">
        <v>279</v>
      </c>
      <c r="H1889" s="207" t="s">
        <v>290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652</v>
      </c>
      <c r="C1890" s="209" t="s">
        <v>653</v>
      </c>
      <c r="D1890" s="72" t="str">
        <f t="shared" si="59"/>
        <v>mar/2018</v>
      </c>
      <c r="E1890" s="206">
        <v>43175</v>
      </c>
      <c r="F1890" s="205" t="s">
        <v>206</v>
      </c>
      <c r="G1890" s="205" t="s">
        <v>279</v>
      </c>
      <c r="H1890" s="207" t="s">
        <v>290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652</v>
      </c>
      <c r="C1891" s="209" t="s">
        <v>653</v>
      </c>
      <c r="D1891" s="72" t="str">
        <f t="shared" si="59"/>
        <v>mar/2018</v>
      </c>
      <c r="E1891" s="206">
        <v>43175</v>
      </c>
      <c r="F1891" s="205" t="s">
        <v>206</v>
      </c>
      <c r="G1891" s="205" t="s">
        <v>279</v>
      </c>
      <c r="H1891" s="207" t="s">
        <v>290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652</v>
      </c>
      <c r="C1892" s="209" t="s">
        <v>653</v>
      </c>
      <c r="D1892" s="72" t="str">
        <f t="shared" si="59"/>
        <v>mar/2018</v>
      </c>
      <c r="E1892" s="206">
        <v>43175</v>
      </c>
      <c r="F1892" s="205" t="s">
        <v>206</v>
      </c>
      <c r="G1892" s="205" t="s">
        <v>279</v>
      </c>
      <c r="H1892" s="207" t="s">
        <v>290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652</v>
      </c>
      <c r="C1893" s="209" t="s">
        <v>653</v>
      </c>
      <c r="D1893" s="72" t="str">
        <f t="shared" si="59"/>
        <v>mar/2018</v>
      </c>
      <c r="E1893" s="206">
        <v>43175</v>
      </c>
      <c r="F1893" s="205" t="s">
        <v>206</v>
      </c>
      <c r="G1893" s="205" t="s">
        <v>279</v>
      </c>
      <c r="H1893" s="207" t="s">
        <v>290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652</v>
      </c>
      <c r="C1894" s="209" t="s">
        <v>653</v>
      </c>
      <c r="D1894" s="72" t="str">
        <f t="shared" si="59"/>
        <v>mar/2018</v>
      </c>
      <c r="E1894" s="206">
        <v>43175</v>
      </c>
      <c r="F1894" s="205" t="s">
        <v>206</v>
      </c>
      <c r="G1894" s="205" t="s">
        <v>279</v>
      </c>
      <c r="H1894" s="207" t="s">
        <v>290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652</v>
      </c>
      <c r="C1895" s="209" t="s">
        <v>653</v>
      </c>
      <c r="D1895" s="72" t="str">
        <f t="shared" si="59"/>
        <v>mar/2018</v>
      </c>
      <c r="E1895" s="206">
        <v>43175</v>
      </c>
      <c r="F1895" s="205" t="s">
        <v>206</v>
      </c>
      <c r="G1895" s="205" t="s">
        <v>279</v>
      </c>
      <c r="H1895" s="207" t="s">
        <v>290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652</v>
      </c>
      <c r="C1896" s="209" t="s">
        <v>653</v>
      </c>
      <c r="D1896" s="72" t="str">
        <f t="shared" si="59"/>
        <v>mar/2018</v>
      </c>
      <c r="E1896" s="206">
        <v>43175</v>
      </c>
      <c r="F1896" s="205" t="s">
        <v>206</v>
      </c>
      <c r="G1896" s="205" t="s">
        <v>279</v>
      </c>
      <c r="H1896" s="207" t="s">
        <v>290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652</v>
      </c>
      <c r="C1897" s="209" t="s">
        <v>653</v>
      </c>
      <c r="D1897" s="72" t="str">
        <f t="shared" si="59"/>
        <v>mar/2018</v>
      </c>
      <c r="E1897" s="206">
        <v>43175</v>
      </c>
      <c r="F1897" s="205" t="s">
        <v>206</v>
      </c>
      <c r="G1897" s="205" t="s">
        <v>279</v>
      </c>
      <c r="H1897" s="207" t="s">
        <v>1001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652</v>
      </c>
      <c r="C1898" s="209" t="s">
        <v>653</v>
      </c>
      <c r="D1898" s="72" t="str">
        <f t="shared" si="59"/>
        <v>mar/2018</v>
      </c>
      <c r="E1898" s="206">
        <v>43175</v>
      </c>
      <c r="F1898" s="205" t="s">
        <v>206</v>
      </c>
      <c r="G1898" s="205" t="s">
        <v>279</v>
      </c>
      <c r="H1898" s="207" t="s">
        <v>1001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652</v>
      </c>
      <c r="C1899" s="209" t="s">
        <v>653</v>
      </c>
      <c r="D1899" s="72" t="str">
        <f t="shared" si="59"/>
        <v>mar/2018</v>
      </c>
      <c r="E1899" s="206">
        <v>43175</v>
      </c>
      <c r="F1899" s="205" t="s">
        <v>206</v>
      </c>
      <c r="G1899" s="205" t="s">
        <v>279</v>
      </c>
      <c r="H1899" s="207" t="s">
        <v>1001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652</v>
      </c>
      <c r="C1900" s="209" t="s">
        <v>653</v>
      </c>
      <c r="D1900" s="72" t="str">
        <f t="shared" si="59"/>
        <v>mar/2018</v>
      </c>
      <c r="E1900" s="206">
        <v>43175</v>
      </c>
      <c r="F1900" s="205" t="s">
        <v>206</v>
      </c>
      <c r="G1900" s="205" t="s">
        <v>279</v>
      </c>
      <c r="H1900" s="207" t="s">
        <v>1001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652</v>
      </c>
      <c r="C1901" s="209" t="s">
        <v>653</v>
      </c>
      <c r="D1901" s="72" t="str">
        <f t="shared" si="59"/>
        <v>mar/2018</v>
      </c>
      <c r="E1901" s="206">
        <v>43175</v>
      </c>
      <c r="F1901" s="205" t="s">
        <v>206</v>
      </c>
      <c r="G1901" s="205" t="s">
        <v>279</v>
      </c>
      <c r="H1901" s="207" t="s">
        <v>1001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652</v>
      </c>
      <c r="C1902" s="209" t="s">
        <v>653</v>
      </c>
      <c r="D1902" s="72" t="str">
        <f t="shared" si="59"/>
        <v>mar/2018</v>
      </c>
      <c r="E1902" s="206">
        <v>43175</v>
      </c>
      <c r="F1902" s="205" t="s">
        <v>206</v>
      </c>
      <c r="G1902" s="205" t="s">
        <v>279</v>
      </c>
      <c r="H1902" s="207" t="s">
        <v>1001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652</v>
      </c>
      <c r="C1903" s="209" t="s">
        <v>653</v>
      </c>
      <c r="D1903" s="72" t="str">
        <f t="shared" si="59"/>
        <v>mar/2018</v>
      </c>
      <c r="E1903" s="206">
        <v>43175</v>
      </c>
      <c r="F1903" s="205" t="s">
        <v>206</v>
      </c>
      <c r="G1903" s="205" t="s">
        <v>279</v>
      </c>
      <c r="H1903" s="207" t="s">
        <v>1001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652</v>
      </c>
      <c r="C1904" s="209" t="s">
        <v>653</v>
      </c>
      <c r="D1904" s="72" t="str">
        <f t="shared" si="59"/>
        <v>mar/2018</v>
      </c>
      <c r="E1904" s="206">
        <v>43175</v>
      </c>
      <c r="F1904" s="205" t="s">
        <v>206</v>
      </c>
      <c r="G1904" s="205" t="s">
        <v>279</v>
      </c>
      <c r="H1904" s="207" t="s">
        <v>1001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654</v>
      </c>
      <c r="C1905" s="209" t="s">
        <v>653</v>
      </c>
      <c r="D1905" s="72" t="str">
        <f t="shared" si="59"/>
        <v>mar/2018</v>
      </c>
      <c r="E1905" s="206">
        <v>43175</v>
      </c>
      <c r="F1905" s="205" t="s">
        <v>197</v>
      </c>
      <c r="G1905" s="205" t="s">
        <v>279</v>
      </c>
      <c r="H1905" s="207" t="s">
        <v>291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652</v>
      </c>
      <c r="C1906" s="209" t="s">
        <v>653</v>
      </c>
      <c r="D1906" s="72" t="str">
        <f t="shared" si="59"/>
        <v>mar/2018</v>
      </c>
      <c r="E1906" s="206">
        <v>43175</v>
      </c>
      <c r="F1906" s="205" t="s">
        <v>197</v>
      </c>
      <c r="G1906" s="205" t="s">
        <v>279</v>
      </c>
      <c r="H1906" s="207" t="s">
        <v>291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654</v>
      </c>
      <c r="C1907" s="209" t="s">
        <v>653</v>
      </c>
      <c r="D1907" s="72" t="str">
        <f t="shared" si="59"/>
        <v>mar/2018</v>
      </c>
      <c r="E1907" s="206">
        <v>43178</v>
      </c>
      <c r="F1907" s="205" t="s">
        <v>197</v>
      </c>
      <c r="G1907" s="205" t="s">
        <v>279</v>
      </c>
      <c r="H1907" s="207" t="s">
        <v>286</v>
      </c>
      <c r="I1907" s="207" t="s">
        <v>221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652</v>
      </c>
      <c r="C1908" s="209" t="s">
        <v>653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279</v>
      </c>
      <c r="H1908" s="207" t="s">
        <v>984</v>
      </c>
      <c r="I1908" s="207" t="s">
        <v>236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652</v>
      </c>
      <c r="C1909" s="209" t="s">
        <v>653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279</v>
      </c>
      <c r="H1909" s="207" t="s">
        <v>961</v>
      </c>
      <c r="I1909" s="207" t="s">
        <v>239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652</v>
      </c>
      <c r="C1910" s="209" t="s">
        <v>653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279</v>
      </c>
      <c r="H1910" s="207" t="s">
        <v>323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652</v>
      </c>
      <c r="C1911" s="209" t="s">
        <v>653</v>
      </c>
      <c r="D1911" s="72" t="str">
        <f t="shared" si="59"/>
        <v>mar/2018</v>
      </c>
      <c r="E1911" s="206">
        <v>43178</v>
      </c>
      <c r="F1911" s="205" t="s">
        <v>305</v>
      </c>
      <c r="G1911" s="205" t="s">
        <v>279</v>
      </c>
      <c r="H1911" s="207" t="s">
        <v>320</v>
      </c>
      <c r="I1911" s="207" t="s">
        <v>260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652</v>
      </c>
      <c r="C1912" s="209" t="s">
        <v>653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279</v>
      </c>
      <c r="H1912" s="207" t="s">
        <v>299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652</v>
      </c>
      <c r="C1913" s="209" t="s">
        <v>653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279</v>
      </c>
      <c r="H1913" s="207" t="s">
        <v>1000</v>
      </c>
      <c r="I1913" s="207" t="s">
        <v>237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652</v>
      </c>
      <c r="C1914" s="209" t="s">
        <v>653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279</v>
      </c>
      <c r="H1914" s="207" t="s">
        <v>1079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652</v>
      </c>
      <c r="C1915" s="209" t="s">
        <v>653</v>
      </c>
      <c r="D1915" s="72" t="str">
        <f t="shared" si="59"/>
        <v>mar/2018</v>
      </c>
      <c r="E1915" s="206">
        <v>43178</v>
      </c>
      <c r="F1915" s="205" t="s">
        <v>206</v>
      </c>
      <c r="G1915" s="205" t="s">
        <v>279</v>
      </c>
      <c r="H1915" s="207" t="s">
        <v>290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652</v>
      </c>
      <c r="C1916" s="209" t="s">
        <v>653</v>
      </c>
      <c r="D1916" s="72" t="str">
        <f t="shared" si="59"/>
        <v>mar/2018</v>
      </c>
      <c r="E1916" s="206">
        <v>43178</v>
      </c>
      <c r="F1916" s="205" t="s">
        <v>206</v>
      </c>
      <c r="G1916" s="205" t="s">
        <v>279</v>
      </c>
      <c r="H1916" s="207" t="s">
        <v>290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652</v>
      </c>
      <c r="C1917" s="209" t="s">
        <v>653</v>
      </c>
      <c r="D1917" s="72" t="str">
        <f t="shared" si="59"/>
        <v>mar/2018</v>
      </c>
      <c r="E1917" s="206">
        <v>43178</v>
      </c>
      <c r="F1917" s="205" t="s">
        <v>206</v>
      </c>
      <c r="G1917" s="205" t="s">
        <v>279</v>
      </c>
      <c r="H1917" s="207" t="s">
        <v>290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652</v>
      </c>
      <c r="C1918" s="209" t="s">
        <v>653</v>
      </c>
      <c r="D1918" s="72" t="str">
        <f t="shared" si="59"/>
        <v>mar/2018</v>
      </c>
      <c r="E1918" s="206">
        <v>43178</v>
      </c>
      <c r="F1918" s="205" t="s">
        <v>206</v>
      </c>
      <c r="G1918" s="205" t="s">
        <v>279</v>
      </c>
      <c r="H1918" s="207" t="s">
        <v>1001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652</v>
      </c>
      <c r="C1919" s="209" t="s">
        <v>653</v>
      </c>
      <c r="D1919" s="72" t="str">
        <f t="shared" si="59"/>
        <v>mar/2018</v>
      </c>
      <c r="E1919" s="206">
        <v>43178</v>
      </c>
      <c r="F1919" s="205" t="s">
        <v>206</v>
      </c>
      <c r="G1919" s="205" t="s">
        <v>279</v>
      </c>
      <c r="H1919" s="207" t="s">
        <v>1001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654</v>
      </c>
      <c r="C1920" s="209" t="s">
        <v>653</v>
      </c>
      <c r="D1920" s="72" t="str">
        <f t="shared" si="59"/>
        <v>mar/2018</v>
      </c>
      <c r="E1920" s="206">
        <v>43178</v>
      </c>
      <c r="F1920" s="205" t="s">
        <v>197</v>
      </c>
      <c r="G1920" s="205" t="s">
        <v>279</v>
      </c>
      <c r="H1920" s="207" t="s">
        <v>291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652</v>
      </c>
      <c r="C1921" s="209" t="s">
        <v>653</v>
      </c>
      <c r="D1921" s="72" t="str">
        <f t="shared" si="59"/>
        <v>mar/2018</v>
      </c>
      <c r="E1921" s="206">
        <v>43178</v>
      </c>
      <c r="F1921" s="205" t="s">
        <v>197</v>
      </c>
      <c r="G1921" s="205" t="s">
        <v>279</v>
      </c>
      <c r="H1921" s="207" t="s">
        <v>291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652</v>
      </c>
      <c r="C1922" s="209" t="s">
        <v>653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279</v>
      </c>
      <c r="H1922" s="207" t="s">
        <v>300</v>
      </c>
      <c r="I1922" s="207" t="s">
        <v>232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652</v>
      </c>
      <c r="C1923" s="209" t="s">
        <v>653</v>
      </c>
      <c r="D1923" s="72" t="str">
        <f t="shared" si="59"/>
        <v>mar/2018</v>
      </c>
      <c r="E1923" s="216">
        <v>43179</v>
      </c>
      <c r="F1923" s="205" t="s">
        <v>305</v>
      </c>
      <c r="G1923" s="211" t="s">
        <v>279</v>
      </c>
      <c r="H1923" s="226" t="s">
        <v>377</v>
      </c>
      <c r="I1923" s="226" t="s">
        <v>260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654</v>
      </c>
      <c r="C1924" s="209" t="s">
        <v>653</v>
      </c>
      <c r="D1924" s="72" t="str">
        <f t="shared" ref="D1924:D1987" si="61">TEXT(E1924,"mmm/aaaa")</f>
        <v>mar/2018</v>
      </c>
      <c r="E1924" s="206">
        <v>43179</v>
      </c>
      <c r="F1924" s="205" t="s">
        <v>208</v>
      </c>
      <c r="G1924" s="205" t="s">
        <v>279</v>
      </c>
      <c r="H1924" s="207" t="s">
        <v>208</v>
      </c>
      <c r="I1924" s="207" t="s">
        <v>198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654</v>
      </c>
      <c r="C1925" s="209" t="s">
        <v>653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279</v>
      </c>
      <c r="H1925" s="207" t="s">
        <v>140</v>
      </c>
      <c r="I1925" s="207" t="s">
        <v>219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652</v>
      </c>
      <c r="C1926" s="209" t="s">
        <v>653</v>
      </c>
      <c r="D1926" s="72" t="str">
        <f t="shared" si="61"/>
        <v>mar/2018</v>
      </c>
      <c r="E1926" s="206">
        <v>43179</v>
      </c>
      <c r="F1926" s="205" t="s">
        <v>1093</v>
      </c>
      <c r="G1926" s="205" t="s">
        <v>279</v>
      </c>
      <c r="H1926" s="207" t="s">
        <v>988</v>
      </c>
      <c r="I1926" s="207" t="s">
        <v>227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652</v>
      </c>
      <c r="C1927" s="209" t="s">
        <v>653</v>
      </c>
      <c r="D1927" s="72" t="str">
        <f t="shared" si="61"/>
        <v>mar/2018</v>
      </c>
      <c r="E1927" s="206">
        <v>43179</v>
      </c>
      <c r="F1927" s="205" t="s">
        <v>1094</v>
      </c>
      <c r="G1927" s="205" t="s">
        <v>279</v>
      </c>
      <c r="H1927" s="207" t="s">
        <v>988</v>
      </c>
      <c r="I1927" s="207" t="s">
        <v>227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652</v>
      </c>
      <c r="C1928" s="209" t="s">
        <v>653</v>
      </c>
      <c r="D1928" s="72" t="str">
        <f t="shared" si="61"/>
        <v>mar/2018</v>
      </c>
      <c r="E1928" s="206">
        <v>43179</v>
      </c>
      <c r="F1928" s="205" t="s">
        <v>1095</v>
      </c>
      <c r="G1928" s="205" t="s">
        <v>279</v>
      </c>
      <c r="H1928" s="207" t="s">
        <v>988</v>
      </c>
      <c r="I1928" s="207" t="s">
        <v>227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652</v>
      </c>
      <c r="C1929" s="209" t="s">
        <v>653</v>
      </c>
      <c r="D1929" s="72" t="str">
        <f t="shared" si="61"/>
        <v>mar/2018</v>
      </c>
      <c r="E1929" s="216">
        <v>43179</v>
      </c>
      <c r="F1929" s="205" t="s">
        <v>305</v>
      </c>
      <c r="G1929" s="211" t="s">
        <v>279</v>
      </c>
      <c r="H1929" s="226" t="s">
        <v>377</v>
      </c>
      <c r="I1929" s="226" t="s">
        <v>260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652</v>
      </c>
      <c r="C1930" s="209" t="s">
        <v>653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279</v>
      </c>
      <c r="H1930" s="207" t="s">
        <v>204</v>
      </c>
      <c r="I1930" s="207" t="s">
        <v>184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652</v>
      </c>
      <c r="C1931" s="209" t="s">
        <v>653</v>
      </c>
      <c r="D1931" s="72" t="str">
        <f t="shared" si="61"/>
        <v>mar/2018</v>
      </c>
      <c r="E1931" s="206">
        <v>43179</v>
      </c>
      <c r="F1931" s="205" t="s">
        <v>1096</v>
      </c>
      <c r="G1931" s="205" t="s">
        <v>279</v>
      </c>
      <c r="H1931" s="207" t="s">
        <v>990</v>
      </c>
      <c r="I1931" s="207" t="s">
        <v>227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652</v>
      </c>
      <c r="C1932" s="209" t="s">
        <v>653</v>
      </c>
      <c r="D1932" s="72" t="str">
        <f t="shared" si="61"/>
        <v>mar/2018</v>
      </c>
      <c r="E1932" s="206">
        <v>43179</v>
      </c>
      <c r="F1932" s="205" t="s">
        <v>1097</v>
      </c>
      <c r="G1932" s="205" t="s">
        <v>279</v>
      </c>
      <c r="H1932" s="207" t="s">
        <v>990</v>
      </c>
      <c r="I1932" s="207" t="s">
        <v>227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652</v>
      </c>
      <c r="C1933" s="209" t="s">
        <v>653</v>
      </c>
      <c r="D1933" s="72" t="str">
        <f t="shared" si="61"/>
        <v>mar/2018</v>
      </c>
      <c r="E1933" s="206">
        <v>43179</v>
      </c>
      <c r="F1933" s="205" t="s">
        <v>1098</v>
      </c>
      <c r="G1933" s="205" t="s">
        <v>279</v>
      </c>
      <c r="H1933" s="207" t="s">
        <v>990</v>
      </c>
      <c r="I1933" s="207" t="s">
        <v>227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652</v>
      </c>
      <c r="C1934" s="209" t="s">
        <v>653</v>
      </c>
      <c r="D1934" s="72" t="str">
        <f t="shared" si="61"/>
        <v>mar/2018</v>
      </c>
      <c r="E1934" s="206">
        <v>43179</v>
      </c>
      <c r="F1934" s="205" t="s">
        <v>1099</v>
      </c>
      <c r="G1934" s="205" t="s">
        <v>279</v>
      </c>
      <c r="H1934" s="207" t="s">
        <v>990</v>
      </c>
      <c r="I1934" s="207" t="s">
        <v>227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652</v>
      </c>
      <c r="C1935" s="209" t="s">
        <v>653</v>
      </c>
      <c r="D1935" s="72" t="str">
        <f t="shared" si="61"/>
        <v>mar/2018</v>
      </c>
      <c r="E1935" s="206">
        <v>43179</v>
      </c>
      <c r="F1935" s="205" t="s">
        <v>1100</v>
      </c>
      <c r="G1935" s="205" t="s">
        <v>279</v>
      </c>
      <c r="H1935" s="207" t="s">
        <v>991</v>
      </c>
      <c r="I1935" s="207" t="s">
        <v>227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652</v>
      </c>
      <c r="C1936" s="209" t="s">
        <v>653</v>
      </c>
      <c r="D1936" s="72" t="str">
        <f t="shared" si="61"/>
        <v>mar/2018</v>
      </c>
      <c r="E1936" s="206">
        <v>43179</v>
      </c>
      <c r="F1936" s="205" t="s">
        <v>1101</v>
      </c>
      <c r="G1936" s="205" t="s">
        <v>279</v>
      </c>
      <c r="H1936" s="207" t="s">
        <v>991</v>
      </c>
      <c r="I1936" s="207" t="s">
        <v>227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652</v>
      </c>
      <c r="C1937" s="209" t="s">
        <v>653</v>
      </c>
      <c r="D1937" s="72" t="str">
        <f t="shared" si="61"/>
        <v>mar/2018</v>
      </c>
      <c r="E1937" s="206">
        <v>43179</v>
      </c>
      <c r="F1937" s="205" t="s">
        <v>1102</v>
      </c>
      <c r="G1937" s="205" t="s">
        <v>279</v>
      </c>
      <c r="H1937" s="207" t="s">
        <v>991</v>
      </c>
      <c r="I1937" s="207" t="s">
        <v>227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652</v>
      </c>
      <c r="C1938" s="209" t="s">
        <v>653</v>
      </c>
      <c r="D1938" s="72" t="str">
        <f t="shared" si="61"/>
        <v>mar/2018</v>
      </c>
      <c r="E1938" s="206">
        <v>43179</v>
      </c>
      <c r="F1938" s="205" t="s">
        <v>1103</v>
      </c>
      <c r="G1938" s="205" t="s">
        <v>279</v>
      </c>
      <c r="H1938" s="207" t="s">
        <v>972</v>
      </c>
      <c r="I1938" s="207" t="s">
        <v>227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652</v>
      </c>
      <c r="C1939" s="209" t="s">
        <v>653</v>
      </c>
      <c r="D1939" s="72" t="str">
        <f t="shared" si="61"/>
        <v>mar/2018</v>
      </c>
      <c r="E1939" s="206">
        <v>43179</v>
      </c>
      <c r="F1939" s="205" t="s">
        <v>1104</v>
      </c>
      <c r="G1939" s="205" t="s">
        <v>279</v>
      </c>
      <c r="H1939" s="207" t="s">
        <v>972</v>
      </c>
      <c r="I1939" s="207" t="s">
        <v>227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654</v>
      </c>
      <c r="C1940" s="209" t="s">
        <v>653</v>
      </c>
      <c r="D1940" s="72" t="str">
        <f t="shared" si="61"/>
        <v>mar/2018</v>
      </c>
      <c r="E1940" s="206">
        <v>43179</v>
      </c>
      <c r="F1940" s="205" t="s">
        <v>197</v>
      </c>
      <c r="G1940" s="205" t="s">
        <v>279</v>
      </c>
      <c r="H1940" s="207" t="s">
        <v>286</v>
      </c>
      <c r="I1940" s="207" t="s">
        <v>221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652</v>
      </c>
      <c r="C1941" s="209" t="s">
        <v>653</v>
      </c>
      <c r="D1941" s="72" t="str">
        <f t="shared" si="61"/>
        <v>mar/2018</v>
      </c>
      <c r="E1941" s="206">
        <v>43179</v>
      </c>
      <c r="F1941" s="205" t="s">
        <v>1105</v>
      </c>
      <c r="G1941" s="205" t="s">
        <v>279</v>
      </c>
      <c r="H1941" s="207" t="s">
        <v>973</v>
      </c>
      <c r="I1941" s="207" t="s">
        <v>227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652</v>
      </c>
      <c r="C1942" s="209" t="s">
        <v>653</v>
      </c>
      <c r="D1942" s="72" t="str">
        <f t="shared" si="61"/>
        <v>mar/2018</v>
      </c>
      <c r="E1942" s="206">
        <v>43179</v>
      </c>
      <c r="F1942" s="205" t="s">
        <v>515</v>
      </c>
      <c r="G1942" s="205" t="s">
        <v>279</v>
      </c>
      <c r="H1942" s="207" t="s">
        <v>973</v>
      </c>
      <c r="I1942" s="207" t="s">
        <v>227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652</v>
      </c>
      <c r="C1943" s="209" t="s">
        <v>653</v>
      </c>
      <c r="D1943" s="72" t="str">
        <f t="shared" si="61"/>
        <v>mar/2018</v>
      </c>
      <c r="E1943" s="206">
        <v>43179</v>
      </c>
      <c r="F1943" s="205" t="s">
        <v>1106</v>
      </c>
      <c r="G1943" s="205" t="s">
        <v>279</v>
      </c>
      <c r="H1943" s="207" t="s">
        <v>973</v>
      </c>
      <c r="I1943" s="207" t="s">
        <v>227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652</v>
      </c>
      <c r="C1944" s="209" t="s">
        <v>653</v>
      </c>
      <c r="D1944" s="72" t="str">
        <f t="shared" si="61"/>
        <v>mar/2018</v>
      </c>
      <c r="E1944" s="216">
        <v>43179</v>
      </c>
      <c r="F1944" s="205" t="s">
        <v>305</v>
      </c>
      <c r="G1944" s="211" t="s">
        <v>279</v>
      </c>
      <c r="H1944" s="226" t="s">
        <v>377</v>
      </c>
      <c r="I1944" s="226" t="s">
        <v>260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652</v>
      </c>
      <c r="C1945" s="209" t="s">
        <v>653</v>
      </c>
      <c r="D1945" s="72" t="str">
        <f t="shared" si="61"/>
        <v>mar/2018</v>
      </c>
      <c r="E1945" s="216">
        <v>43179</v>
      </c>
      <c r="F1945" s="205" t="s">
        <v>305</v>
      </c>
      <c r="G1945" s="211" t="s">
        <v>279</v>
      </c>
      <c r="H1945" s="226" t="s">
        <v>377</v>
      </c>
      <c r="I1945" s="226" t="s">
        <v>260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652</v>
      </c>
      <c r="C1946" s="209" t="s">
        <v>653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279</v>
      </c>
      <c r="H1946" s="207" t="s">
        <v>862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652</v>
      </c>
      <c r="C1947" s="209" t="s">
        <v>653</v>
      </c>
      <c r="D1947" s="72" t="str">
        <f t="shared" si="61"/>
        <v>mar/2018</v>
      </c>
      <c r="E1947" s="206">
        <v>43179</v>
      </c>
      <c r="F1947" s="205" t="s">
        <v>378</v>
      </c>
      <c r="G1947" s="205" t="s">
        <v>279</v>
      </c>
      <c r="H1947" s="207" t="s">
        <v>379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652</v>
      </c>
      <c r="C1948" s="209" t="s">
        <v>653</v>
      </c>
      <c r="D1948" s="72" t="str">
        <f t="shared" si="61"/>
        <v>mar/2018</v>
      </c>
      <c r="E1948" s="206">
        <v>43179</v>
      </c>
      <c r="F1948" s="205" t="s">
        <v>554</v>
      </c>
      <c r="G1948" s="205" t="s">
        <v>279</v>
      </c>
      <c r="H1948" s="207" t="s">
        <v>974</v>
      </c>
      <c r="I1948" s="207" t="s">
        <v>227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652</v>
      </c>
      <c r="C1949" s="209" t="s">
        <v>653</v>
      </c>
      <c r="D1949" s="72" t="str">
        <f t="shared" si="61"/>
        <v>mar/2018</v>
      </c>
      <c r="E1949" s="206">
        <v>43179</v>
      </c>
      <c r="F1949" s="205" t="s">
        <v>1107</v>
      </c>
      <c r="G1949" s="205" t="s">
        <v>279</v>
      </c>
      <c r="H1949" s="207" t="s">
        <v>974</v>
      </c>
      <c r="I1949" s="207" t="s">
        <v>227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652</v>
      </c>
      <c r="C1950" s="209" t="s">
        <v>653</v>
      </c>
      <c r="D1950" s="72" t="str">
        <f t="shared" si="61"/>
        <v>mar/2018</v>
      </c>
      <c r="E1950" s="206">
        <v>43179</v>
      </c>
      <c r="F1950" s="205" t="s">
        <v>1108</v>
      </c>
      <c r="G1950" s="205" t="s">
        <v>279</v>
      </c>
      <c r="H1950" s="207" t="s">
        <v>975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652</v>
      </c>
      <c r="C1951" s="209" t="s">
        <v>653</v>
      </c>
      <c r="D1951" s="72" t="str">
        <f t="shared" si="61"/>
        <v>mar/2018</v>
      </c>
      <c r="E1951" s="206">
        <v>43179</v>
      </c>
      <c r="F1951" s="205" t="s">
        <v>380</v>
      </c>
      <c r="G1951" s="205" t="s">
        <v>279</v>
      </c>
      <c r="H1951" s="207" t="s">
        <v>380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652</v>
      </c>
      <c r="C1952" s="209" t="s">
        <v>653</v>
      </c>
      <c r="D1952" s="72" t="str">
        <f t="shared" si="61"/>
        <v>mar/2018</v>
      </c>
      <c r="E1952" s="216">
        <v>43179</v>
      </c>
      <c r="F1952" s="205" t="s">
        <v>305</v>
      </c>
      <c r="G1952" s="211" t="s">
        <v>279</v>
      </c>
      <c r="H1952" s="226" t="s">
        <v>377</v>
      </c>
      <c r="I1952" s="226" t="s">
        <v>260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652</v>
      </c>
      <c r="C1953" s="209" t="s">
        <v>653</v>
      </c>
      <c r="D1953" s="72" t="str">
        <f t="shared" si="61"/>
        <v>mar/2018</v>
      </c>
      <c r="E1953" s="206">
        <v>43179</v>
      </c>
      <c r="F1953" s="205" t="s">
        <v>1109</v>
      </c>
      <c r="G1953" s="205" t="s">
        <v>279</v>
      </c>
      <c r="H1953" s="207" t="s">
        <v>1029</v>
      </c>
      <c r="I1953" s="207" t="s">
        <v>227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652</v>
      </c>
      <c r="C1954" s="209" t="s">
        <v>653</v>
      </c>
      <c r="D1954" s="72" t="str">
        <f t="shared" si="61"/>
        <v>mar/2018</v>
      </c>
      <c r="E1954" s="206">
        <v>43179</v>
      </c>
      <c r="F1954" s="205" t="s">
        <v>612</v>
      </c>
      <c r="G1954" s="205" t="s">
        <v>279</v>
      </c>
      <c r="H1954" s="207" t="s">
        <v>1029</v>
      </c>
      <c r="I1954" s="207" t="s">
        <v>227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652</v>
      </c>
      <c r="C1955" s="209" t="s">
        <v>653</v>
      </c>
      <c r="D1955" s="72" t="str">
        <f t="shared" si="61"/>
        <v>mar/2018</v>
      </c>
      <c r="E1955" s="206">
        <v>43179</v>
      </c>
      <c r="F1955" s="205" t="s">
        <v>1110</v>
      </c>
      <c r="G1955" s="205" t="s">
        <v>279</v>
      </c>
      <c r="H1955" s="207" t="s">
        <v>1029</v>
      </c>
      <c r="I1955" s="207" t="s">
        <v>227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652</v>
      </c>
      <c r="C1956" s="209" t="s">
        <v>653</v>
      </c>
      <c r="D1956" s="72" t="str">
        <f t="shared" si="61"/>
        <v>mar/2018</v>
      </c>
      <c r="E1956" s="206">
        <v>43179</v>
      </c>
      <c r="F1956" s="205" t="s">
        <v>1111</v>
      </c>
      <c r="G1956" s="205" t="s">
        <v>279</v>
      </c>
      <c r="H1956" s="207" t="s">
        <v>1029</v>
      </c>
      <c r="I1956" s="207" t="s">
        <v>227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652</v>
      </c>
      <c r="C1957" s="209" t="s">
        <v>653</v>
      </c>
      <c r="D1957" s="72" t="str">
        <f t="shared" si="61"/>
        <v>mar/2018</v>
      </c>
      <c r="E1957" s="206">
        <v>43179</v>
      </c>
      <c r="F1957" s="205" t="s">
        <v>1112</v>
      </c>
      <c r="G1957" s="205" t="s">
        <v>279</v>
      </c>
      <c r="H1957" s="207" t="s">
        <v>1029</v>
      </c>
      <c r="I1957" s="207" t="s">
        <v>227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652</v>
      </c>
      <c r="C1958" s="209" t="s">
        <v>653</v>
      </c>
      <c r="D1958" s="72" t="str">
        <f t="shared" si="61"/>
        <v>mar/2018</v>
      </c>
      <c r="E1958" s="206">
        <v>43179</v>
      </c>
      <c r="F1958" s="205" t="s">
        <v>1054</v>
      </c>
      <c r="G1958" s="205" t="s">
        <v>279</v>
      </c>
      <c r="H1958" s="207" t="s">
        <v>1029</v>
      </c>
      <c r="I1958" s="207" t="s">
        <v>227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652</v>
      </c>
      <c r="C1959" s="209" t="s">
        <v>653</v>
      </c>
      <c r="D1959" s="72" t="str">
        <f t="shared" si="61"/>
        <v>mar/2018</v>
      </c>
      <c r="E1959" s="206">
        <v>43179</v>
      </c>
      <c r="F1959" s="205" t="s">
        <v>489</v>
      </c>
      <c r="G1959" s="205" t="s">
        <v>279</v>
      </c>
      <c r="H1959" s="207" t="s">
        <v>1032</v>
      </c>
      <c r="I1959" s="207" t="s">
        <v>227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652</v>
      </c>
      <c r="C1960" s="209" t="s">
        <v>653</v>
      </c>
      <c r="D1960" s="72" t="str">
        <f t="shared" si="61"/>
        <v>mar/2018</v>
      </c>
      <c r="E1960" s="206">
        <v>43179</v>
      </c>
      <c r="F1960" s="205" t="s">
        <v>514</v>
      </c>
      <c r="G1960" s="205" t="s">
        <v>279</v>
      </c>
      <c r="H1960" s="207" t="s">
        <v>1032</v>
      </c>
      <c r="I1960" s="207" t="s">
        <v>227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652</v>
      </c>
      <c r="C1961" s="209" t="s">
        <v>653</v>
      </c>
      <c r="D1961" s="72" t="str">
        <f t="shared" si="61"/>
        <v>mar/2018</v>
      </c>
      <c r="E1961" s="206">
        <v>43179</v>
      </c>
      <c r="F1961" s="205" t="s">
        <v>550</v>
      </c>
      <c r="G1961" s="205" t="s">
        <v>279</v>
      </c>
      <c r="H1961" s="207" t="s">
        <v>1032</v>
      </c>
      <c r="I1961" s="207" t="s">
        <v>227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652</v>
      </c>
      <c r="C1962" s="209" t="s">
        <v>653</v>
      </c>
      <c r="D1962" s="72" t="str">
        <f t="shared" si="61"/>
        <v>mar/2018</v>
      </c>
      <c r="E1962" s="206">
        <v>43179</v>
      </c>
      <c r="F1962" s="205" t="s">
        <v>1113</v>
      </c>
      <c r="G1962" s="205" t="s">
        <v>279</v>
      </c>
      <c r="H1962" s="207" t="s">
        <v>1020</v>
      </c>
      <c r="I1962" s="207" t="s">
        <v>253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652</v>
      </c>
      <c r="C1963" s="209" t="s">
        <v>653</v>
      </c>
      <c r="D1963" s="72" t="str">
        <f t="shared" si="61"/>
        <v>mar/2018</v>
      </c>
      <c r="E1963" s="206">
        <v>43179</v>
      </c>
      <c r="F1963" s="205" t="s">
        <v>1114</v>
      </c>
      <c r="G1963" s="205" t="s">
        <v>279</v>
      </c>
      <c r="H1963" s="207" t="s">
        <v>1020</v>
      </c>
      <c r="I1963" s="207" t="s">
        <v>253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652</v>
      </c>
      <c r="C1964" s="209" t="s">
        <v>653</v>
      </c>
      <c r="D1964" s="72" t="str">
        <f t="shared" si="61"/>
        <v>mar/2018</v>
      </c>
      <c r="E1964" s="206">
        <v>43179</v>
      </c>
      <c r="F1964" s="205" t="s">
        <v>1115</v>
      </c>
      <c r="G1964" s="205" t="s">
        <v>279</v>
      </c>
      <c r="H1964" s="207" t="s">
        <v>1020</v>
      </c>
      <c r="I1964" s="207" t="s">
        <v>253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652</v>
      </c>
      <c r="C1965" s="209" t="s">
        <v>653</v>
      </c>
      <c r="D1965" s="72" t="str">
        <f t="shared" si="61"/>
        <v>mar/2018</v>
      </c>
      <c r="E1965" s="206">
        <v>43179</v>
      </c>
      <c r="F1965" s="205" t="s">
        <v>1116</v>
      </c>
      <c r="G1965" s="205" t="s">
        <v>279</v>
      </c>
      <c r="H1965" s="207" t="s">
        <v>1020</v>
      </c>
      <c r="I1965" s="207" t="s">
        <v>253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652</v>
      </c>
      <c r="C1966" s="209" t="s">
        <v>653</v>
      </c>
      <c r="D1966" s="72" t="str">
        <f t="shared" si="61"/>
        <v>mar/2018</v>
      </c>
      <c r="E1966" s="206">
        <v>43179</v>
      </c>
      <c r="F1966" s="205" t="s">
        <v>279</v>
      </c>
      <c r="G1966" s="205" t="s">
        <v>279</v>
      </c>
      <c r="H1966" s="207" t="s">
        <v>183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652</v>
      </c>
      <c r="C1967" s="209" t="s">
        <v>653</v>
      </c>
      <c r="D1967" s="72" t="str">
        <f t="shared" si="61"/>
        <v>mar/2018</v>
      </c>
      <c r="E1967" s="206">
        <v>43179</v>
      </c>
      <c r="F1967" s="205" t="s">
        <v>635</v>
      </c>
      <c r="G1967" s="205" t="s">
        <v>279</v>
      </c>
      <c r="H1967" s="207" t="s">
        <v>993</v>
      </c>
      <c r="I1967" s="207" t="s">
        <v>227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652</v>
      </c>
      <c r="C1968" s="209" t="s">
        <v>653</v>
      </c>
      <c r="D1968" s="72" t="str">
        <f t="shared" si="61"/>
        <v>mar/2018</v>
      </c>
      <c r="E1968" s="206">
        <v>43179</v>
      </c>
      <c r="F1968" s="205" t="s">
        <v>644</v>
      </c>
      <c r="G1968" s="205" t="s">
        <v>279</v>
      </c>
      <c r="H1968" s="207" t="s">
        <v>993</v>
      </c>
      <c r="I1968" s="207" t="s">
        <v>227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652</v>
      </c>
      <c r="C1969" s="209" t="s">
        <v>653</v>
      </c>
      <c r="D1969" s="72" t="str">
        <f t="shared" si="61"/>
        <v>mar/2018</v>
      </c>
      <c r="E1969" s="206">
        <v>43179</v>
      </c>
      <c r="F1969" s="205" t="s">
        <v>1117</v>
      </c>
      <c r="G1969" s="205" t="s">
        <v>279</v>
      </c>
      <c r="H1969" s="207" t="s">
        <v>993</v>
      </c>
      <c r="I1969" s="207" t="s">
        <v>227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652</v>
      </c>
      <c r="C1970" s="209" t="s">
        <v>653</v>
      </c>
      <c r="D1970" s="72" t="str">
        <f t="shared" si="61"/>
        <v>mar/2018</v>
      </c>
      <c r="E1970" s="206">
        <v>43179</v>
      </c>
      <c r="F1970" s="205" t="s">
        <v>1118</v>
      </c>
      <c r="G1970" s="205" t="s">
        <v>279</v>
      </c>
      <c r="H1970" s="207" t="s">
        <v>323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652</v>
      </c>
      <c r="C1971" s="209" t="s">
        <v>653</v>
      </c>
      <c r="D1971" s="72" t="str">
        <f t="shared" si="61"/>
        <v>mar/2018</v>
      </c>
      <c r="E1971" s="206">
        <v>43179</v>
      </c>
      <c r="F1971" s="205" t="s">
        <v>1119</v>
      </c>
      <c r="G1971" s="205" t="s">
        <v>279</v>
      </c>
      <c r="H1971" s="207" t="s">
        <v>323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652</v>
      </c>
      <c r="C1972" s="209" t="s">
        <v>653</v>
      </c>
      <c r="D1972" s="72" t="str">
        <f t="shared" si="61"/>
        <v>mar/2018</v>
      </c>
      <c r="E1972" s="206">
        <v>43179</v>
      </c>
      <c r="F1972" s="205" t="s">
        <v>557</v>
      </c>
      <c r="G1972" s="205" t="s">
        <v>279</v>
      </c>
      <c r="H1972" s="207" t="s">
        <v>976</v>
      </c>
      <c r="I1972" s="207" t="s">
        <v>252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652</v>
      </c>
      <c r="C1973" s="209" t="s">
        <v>653</v>
      </c>
      <c r="D1973" s="72" t="str">
        <f t="shared" si="61"/>
        <v>mar/2018</v>
      </c>
      <c r="E1973" s="206">
        <v>43179</v>
      </c>
      <c r="F1973" s="205" t="s">
        <v>1120</v>
      </c>
      <c r="G1973" s="205" t="s">
        <v>279</v>
      </c>
      <c r="H1973" s="207" t="s">
        <v>976</v>
      </c>
      <c r="I1973" s="207" t="s">
        <v>252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652</v>
      </c>
      <c r="C1974" s="209" t="s">
        <v>653</v>
      </c>
      <c r="D1974" s="72" t="str">
        <f t="shared" si="61"/>
        <v>mar/2018</v>
      </c>
      <c r="E1974" s="206">
        <v>43179</v>
      </c>
      <c r="F1974" s="205" t="s">
        <v>1121</v>
      </c>
      <c r="G1974" s="205" t="s">
        <v>279</v>
      </c>
      <c r="H1974" s="207" t="s">
        <v>976</v>
      </c>
      <c r="I1974" s="207" t="s">
        <v>252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652</v>
      </c>
      <c r="C1975" s="209" t="s">
        <v>653</v>
      </c>
      <c r="D1975" s="72" t="str">
        <f t="shared" si="61"/>
        <v>mar/2018</v>
      </c>
      <c r="E1975" s="206">
        <v>43179</v>
      </c>
      <c r="F1975" s="205" t="s">
        <v>1122</v>
      </c>
      <c r="G1975" s="205" t="s">
        <v>279</v>
      </c>
      <c r="H1975" s="207" t="s">
        <v>976</v>
      </c>
      <c r="I1975" s="207" t="s">
        <v>252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652</v>
      </c>
      <c r="C1976" s="209" t="s">
        <v>653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308</v>
      </c>
      <c r="H1976" s="207" t="s">
        <v>283</v>
      </c>
      <c r="I1976" s="207" t="s">
        <v>233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652</v>
      </c>
      <c r="C1977" s="209" t="s">
        <v>653</v>
      </c>
      <c r="D1977" s="72" t="str">
        <f t="shared" si="61"/>
        <v>mar/2018</v>
      </c>
      <c r="E1977" s="206">
        <v>43179</v>
      </c>
      <c r="F1977" s="205" t="s">
        <v>650</v>
      </c>
      <c r="G1977" s="205" t="s">
        <v>279</v>
      </c>
      <c r="H1977" s="207" t="s">
        <v>978</v>
      </c>
      <c r="I1977" s="207" t="s">
        <v>227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652</v>
      </c>
      <c r="C1978" s="209" t="s">
        <v>653</v>
      </c>
      <c r="D1978" s="72" t="str">
        <f t="shared" si="61"/>
        <v>mar/2018</v>
      </c>
      <c r="E1978" s="206">
        <v>43179</v>
      </c>
      <c r="F1978" s="205" t="s">
        <v>575</v>
      </c>
      <c r="G1978" s="205" t="s">
        <v>279</v>
      </c>
      <c r="H1978" s="207" t="s">
        <v>978</v>
      </c>
      <c r="I1978" s="207" t="s">
        <v>227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652</v>
      </c>
      <c r="C1979" s="209" t="s">
        <v>653</v>
      </c>
      <c r="D1979" s="72" t="str">
        <f t="shared" si="61"/>
        <v>mar/2018</v>
      </c>
      <c r="E1979" s="206">
        <v>43179</v>
      </c>
      <c r="F1979" s="205" t="s">
        <v>326</v>
      </c>
      <c r="G1979" s="205" t="s">
        <v>279</v>
      </c>
      <c r="H1979" s="207" t="s">
        <v>978</v>
      </c>
      <c r="I1979" s="207" t="s">
        <v>227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652</v>
      </c>
      <c r="C1980" s="209" t="s">
        <v>653</v>
      </c>
      <c r="D1980" s="72" t="str">
        <f t="shared" si="61"/>
        <v>mar/2018</v>
      </c>
      <c r="E1980" s="206">
        <v>43179</v>
      </c>
      <c r="F1980" s="205" t="s">
        <v>1123</v>
      </c>
      <c r="G1980" s="205" t="s">
        <v>279</v>
      </c>
      <c r="H1980" s="207" t="s">
        <v>978</v>
      </c>
      <c r="I1980" s="207" t="s">
        <v>227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652</v>
      </c>
      <c r="C1981" s="209" t="s">
        <v>653</v>
      </c>
      <c r="D1981" s="72" t="str">
        <f t="shared" si="61"/>
        <v>mar/2018</v>
      </c>
      <c r="E1981" s="206">
        <v>43179</v>
      </c>
      <c r="F1981" s="205" t="s">
        <v>327</v>
      </c>
      <c r="G1981" s="205" t="s">
        <v>279</v>
      </c>
      <c r="H1981" s="207" t="s">
        <v>978</v>
      </c>
      <c r="I1981" s="207" t="s">
        <v>227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652</v>
      </c>
      <c r="C1982" s="209" t="s">
        <v>653</v>
      </c>
      <c r="D1982" s="72" t="str">
        <f t="shared" si="61"/>
        <v>mar/2018</v>
      </c>
      <c r="E1982" s="206">
        <v>43179</v>
      </c>
      <c r="F1982" s="205" t="s">
        <v>1124</v>
      </c>
      <c r="G1982" s="205" t="s">
        <v>279</v>
      </c>
      <c r="H1982" s="207" t="s">
        <v>978</v>
      </c>
      <c r="I1982" s="207" t="s">
        <v>227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652</v>
      </c>
      <c r="C1983" s="209" t="s">
        <v>653</v>
      </c>
      <c r="D1983" s="72" t="str">
        <f t="shared" si="61"/>
        <v>mar/2018</v>
      </c>
      <c r="E1983" s="206">
        <v>43179</v>
      </c>
      <c r="F1983" s="205" t="s">
        <v>574</v>
      </c>
      <c r="G1983" s="205" t="s">
        <v>279</v>
      </c>
      <c r="H1983" s="207" t="s">
        <v>978</v>
      </c>
      <c r="I1983" s="207" t="s">
        <v>227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652</v>
      </c>
      <c r="C1984" s="209" t="s">
        <v>653</v>
      </c>
      <c r="D1984" s="72" t="str">
        <f t="shared" si="61"/>
        <v>mar/2018</v>
      </c>
      <c r="E1984" s="206">
        <v>43179</v>
      </c>
      <c r="F1984" s="205" t="s">
        <v>1125</v>
      </c>
      <c r="G1984" s="205" t="s">
        <v>279</v>
      </c>
      <c r="H1984" s="207" t="s">
        <v>978</v>
      </c>
      <c r="I1984" s="207" t="s">
        <v>227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652</v>
      </c>
      <c r="C1985" s="209" t="s">
        <v>653</v>
      </c>
      <c r="D1985" s="72" t="str">
        <f t="shared" si="61"/>
        <v>mar/2018</v>
      </c>
      <c r="E1985" s="206">
        <v>43179</v>
      </c>
      <c r="F1985" s="205" t="s">
        <v>1126</v>
      </c>
      <c r="G1985" s="205" t="s">
        <v>279</v>
      </c>
      <c r="H1985" s="207" t="s">
        <v>978</v>
      </c>
      <c r="I1985" s="207" t="s">
        <v>227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652</v>
      </c>
      <c r="C1986" s="209" t="s">
        <v>653</v>
      </c>
      <c r="D1986" s="72" t="str">
        <f t="shared" si="61"/>
        <v>mar/2018</v>
      </c>
      <c r="E1986" s="206">
        <v>43179</v>
      </c>
      <c r="F1986" s="205" t="s">
        <v>1127</v>
      </c>
      <c r="G1986" s="205" t="s">
        <v>279</v>
      </c>
      <c r="H1986" s="207" t="s">
        <v>978</v>
      </c>
      <c r="I1986" s="207" t="s">
        <v>227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652</v>
      </c>
      <c r="C1987" s="209" t="s">
        <v>653</v>
      </c>
      <c r="D1987" s="72" t="str">
        <f t="shared" si="61"/>
        <v>mar/2018</v>
      </c>
      <c r="E1987" s="206">
        <v>43179</v>
      </c>
      <c r="F1987" s="205" t="s">
        <v>1128</v>
      </c>
      <c r="G1987" s="205" t="s">
        <v>279</v>
      </c>
      <c r="H1987" s="207" t="s">
        <v>978</v>
      </c>
      <c r="I1987" s="207" t="s">
        <v>227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652</v>
      </c>
      <c r="C1988" s="209" t="s">
        <v>653</v>
      </c>
      <c r="D1988" s="72" t="str">
        <f t="shared" ref="D1988:D2051" si="63">TEXT(E1988,"mmm/aaaa")</f>
        <v>mar/2018</v>
      </c>
      <c r="E1988" s="206">
        <v>43179</v>
      </c>
      <c r="F1988" s="205" t="s">
        <v>1129</v>
      </c>
      <c r="G1988" s="205" t="s">
        <v>279</v>
      </c>
      <c r="H1988" s="207" t="s">
        <v>978</v>
      </c>
      <c r="I1988" s="207" t="s">
        <v>227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652</v>
      </c>
      <c r="C1989" s="209" t="s">
        <v>653</v>
      </c>
      <c r="D1989" s="72" t="str">
        <f t="shared" si="63"/>
        <v>mar/2018</v>
      </c>
      <c r="E1989" s="206">
        <v>43179</v>
      </c>
      <c r="F1989" s="205" t="s">
        <v>1130</v>
      </c>
      <c r="G1989" s="205" t="s">
        <v>279</v>
      </c>
      <c r="H1989" s="207" t="s">
        <v>978</v>
      </c>
      <c r="I1989" s="207" t="s">
        <v>227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652</v>
      </c>
      <c r="C1990" s="209" t="s">
        <v>653</v>
      </c>
      <c r="D1990" s="72" t="str">
        <f t="shared" si="63"/>
        <v>mar/2018</v>
      </c>
      <c r="E1990" s="206">
        <v>43179</v>
      </c>
      <c r="F1990" s="205" t="s">
        <v>328</v>
      </c>
      <c r="G1990" s="205" t="s">
        <v>279</v>
      </c>
      <c r="H1990" s="207" t="s">
        <v>978</v>
      </c>
      <c r="I1990" s="207" t="s">
        <v>227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652</v>
      </c>
      <c r="C1991" s="209" t="s">
        <v>653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279</v>
      </c>
      <c r="H1991" s="207" t="s">
        <v>1131</v>
      </c>
      <c r="I1991" s="207" t="s">
        <v>268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652</v>
      </c>
      <c r="C1992" s="209" t="s">
        <v>653</v>
      </c>
      <c r="D1992" s="72" t="str">
        <f t="shared" si="63"/>
        <v>mar/2018</v>
      </c>
      <c r="E1992" s="206">
        <v>43179</v>
      </c>
      <c r="F1992" s="205" t="s">
        <v>206</v>
      </c>
      <c r="G1992" s="205" t="s">
        <v>279</v>
      </c>
      <c r="H1992" s="207" t="s">
        <v>290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652</v>
      </c>
      <c r="C1993" s="209" t="s">
        <v>653</v>
      </c>
      <c r="D1993" s="72" t="str">
        <f t="shared" si="63"/>
        <v>mar/2018</v>
      </c>
      <c r="E1993" s="206">
        <v>43179</v>
      </c>
      <c r="F1993" s="205" t="s">
        <v>206</v>
      </c>
      <c r="G1993" s="205" t="s">
        <v>279</v>
      </c>
      <c r="H1993" s="207" t="s">
        <v>290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652</v>
      </c>
      <c r="C1994" s="209" t="s">
        <v>653</v>
      </c>
      <c r="D1994" s="72" t="str">
        <f t="shared" si="63"/>
        <v>mar/2018</v>
      </c>
      <c r="E1994" s="206">
        <v>43179</v>
      </c>
      <c r="F1994" s="205" t="s">
        <v>206</v>
      </c>
      <c r="G1994" s="205" t="s">
        <v>279</v>
      </c>
      <c r="H1994" s="207" t="s">
        <v>290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652</v>
      </c>
      <c r="C1995" s="209" t="s">
        <v>653</v>
      </c>
      <c r="D1995" s="72" t="str">
        <f t="shared" si="63"/>
        <v>mar/2018</v>
      </c>
      <c r="E1995" s="206">
        <v>43179</v>
      </c>
      <c r="F1995" s="205" t="s">
        <v>206</v>
      </c>
      <c r="G1995" s="205" t="s">
        <v>279</v>
      </c>
      <c r="H1995" s="207" t="s">
        <v>290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652</v>
      </c>
      <c r="C1996" s="209" t="s">
        <v>653</v>
      </c>
      <c r="D1996" s="72" t="str">
        <f t="shared" si="63"/>
        <v>mar/2018</v>
      </c>
      <c r="E1996" s="206">
        <v>43179</v>
      </c>
      <c r="F1996" s="205" t="s">
        <v>206</v>
      </c>
      <c r="G1996" s="205" t="s">
        <v>279</v>
      </c>
      <c r="H1996" s="207" t="s">
        <v>290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652</v>
      </c>
      <c r="C1997" s="209" t="s">
        <v>653</v>
      </c>
      <c r="D1997" s="72" t="str">
        <f t="shared" si="63"/>
        <v>mar/2018</v>
      </c>
      <c r="E1997" s="206">
        <v>43179</v>
      </c>
      <c r="F1997" s="205" t="s">
        <v>206</v>
      </c>
      <c r="G1997" s="205" t="s">
        <v>279</v>
      </c>
      <c r="H1997" s="207" t="s">
        <v>290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652</v>
      </c>
      <c r="C1998" s="209" t="s">
        <v>653</v>
      </c>
      <c r="D1998" s="72" t="str">
        <f t="shared" si="63"/>
        <v>mar/2018</v>
      </c>
      <c r="E1998" s="206">
        <v>43179</v>
      </c>
      <c r="F1998" s="205" t="s">
        <v>206</v>
      </c>
      <c r="G1998" s="205" t="s">
        <v>279</v>
      </c>
      <c r="H1998" s="207" t="s">
        <v>290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652</v>
      </c>
      <c r="C1999" s="209" t="s">
        <v>653</v>
      </c>
      <c r="D1999" s="72" t="str">
        <f t="shared" si="63"/>
        <v>mar/2018</v>
      </c>
      <c r="E1999" s="206">
        <v>43179</v>
      </c>
      <c r="F1999" s="205" t="s">
        <v>206</v>
      </c>
      <c r="G1999" s="205" t="s">
        <v>279</v>
      </c>
      <c r="H1999" s="207" t="s">
        <v>290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652</v>
      </c>
      <c r="C2000" s="209" t="s">
        <v>653</v>
      </c>
      <c r="D2000" s="72" t="str">
        <f t="shared" si="63"/>
        <v>mar/2018</v>
      </c>
      <c r="E2000" s="216">
        <v>43179</v>
      </c>
      <c r="F2000" s="205" t="s">
        <v>305</v>
      </c>
      <c r="G2000" s="211" t="s">
        <v>279</v>
      </c>
      <c r="H2000" s="226" t="s">
        <v>413</v>
      </c>
      <c r="I2000" s="226" t="s">
        <v>260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652</v>
      </c>
      <c r="C2001" s="209" t="s">
        <v>653</v>
      </c>
      <c r="D2001" s="72" t="str">
        <f t="shared" si="63"/>
        <v>mar/2018</v>
      </c>
      <c r="E2001" s="206">
        <v>43179</v>
      </c>
      <c r="F2001" s="205" t="s">
        <v>206</v>
      </c>
      <c r="G2001" s="205" t="s">
        <v>279</v>
      </c>
      <c r="H2001" s="207" t="s">
        <v>1001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654</v>
      </c>
      <c r="C2002" s="209" t="s">
        <v>653</v>
      </c>
      <c r="D2002" s="72" t="str">
        <f t="shared" si="63"/>
        <v>mar/2018</v>
      </c>
      <c r="E2002" s="206">
        <v>43179</v>
      </c>
      <c r="F2002" s="205" t="s">
        <v>197</v>
      </c>
      <c r="G2002" s="205" t="s">
        <v>279</v>
      </c>
      <c r="H2002" s="207" t="s">
        <v>291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652</v>
      </c>
      <c r="C2003" s="209" t="s">
        <v>653</v>
      </c>
      <c r="D2003" s="72" t="str">
        <f t="shared" si="63"/>
        <v>mar/2018</v>
      </c>
      <c r="E2003" s="206">
        <v>43179</v>
      </c>
      <c r="F2003" s="205" t="s">
        <v>197</v>
      </c>
      <c r="G2003" s="205" t="s">
        <v>279</v>
      </c>
      <c r="H2003" s="207" t="s">
        <v>291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654</v>
      </c>
      <c r="C2004" s="209" t="s">
        <v>653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279</v>
      </c>
      <c r="H2004" s="207" t="s">
        <v>140</v>
      </c>
      <c r="I2004" s="207" t="s">
        <v>219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654</v>
      </c>
      <c r="C2005" s="209" t="s">
        <v>653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279</v>
      </c>
      <c r="H2005" s="207" t="s">
        <v>140</v>
      </c>
      <c r="I2005" s="207" t="s">
        <v>219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652</v>
      </c>
      <c r="C2006" s="209" t="s">
        <v>653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279</v>
      </c>
      <c r="H2006" s="207" t="s">
        <v>990</v>
      </c>
      <c r="I2006" s="207" t="s">
        <v>227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652</v>
      </c>
      <c r="C2007" s="209" t="s">
        <v>653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279</v>
      </c>
      <c r="H2007" s="207" t="s">
        <v>973</v>
      </c>
      <c r="I2007" s="207" t="s">
        <v>227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652</v>
      </c>
      <c r="C2008" s="209" t="s">
        <v>653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279</v>
      </c>
      <c r="H2008" s="207" t="s">
        <v>862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652</v>
      </c>
      <c r="C2009" s="209" t="s">
        <v>653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279</v>
      </c>
      <c r="H2009" s="207" t="s">
        <v>862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652</v>
      </c>
      <c r="C2010" s="209" t="s">
        <v>653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279</v>
      </c>
      <c r="H2010" s="207" t="s">
        <v>862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652</v>
      </c>
      <c r="C2011" s="209" t="s">
        <v>653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279</v>
      </c>
      <c r="H2011" s="207" t="s">
        <v>862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652</v>
      </c>
      <c r="C2012" s="209" t="s">
        <v>653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279</v>
      </c>
      <c r="H2012" s="207" t="s">
        <v>182</v>
      </c>
      <c r="I2012" s="207" t="s">
        <v>233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652</v>
      </c>
      <c r="C2013" s="209" t="s">
        <v>653</v>
      </c>
      <c r="D2013" s="72" t="str">
        <f t="shared" si="63"/>
        <v>mar/2018</v>
      </c>
      <c r="E2013" s="206">
        <v>43180</v>
      </c>
      <c r="F2013" s="205" t="s">
        <v>206</v>
      </c>
      <c r="G2013" s="205" t="s">
        <v>279</v>
      </c>
      <c r="H2013" s="207" t="s">
        <v>290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652</v>
      </c>
      <c r="C2014" s="209" t="s">
        <v>653</v>
      </c>
      <c r="D2014" s="72" t="str">
        <f t="shared" si="63"/>
        <v>mar/2018</v>
      </c>
      <c r="E2014" s="206">
        <v>43180</v>
      </c>
      <c r="F2014" s="205" t="s">
        <v>206</v>
      </c>
      <c r="G2014" s="205" t="s">
        <v>279</v>
      </c>
      <c r="H2014" s="207" t="s">
        <v>290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652</v>
      </c>
      <c r="C2015" s="209" t="s">
        <v>653</v>
      </c>
      <c r="D2015" s="72" t="str">
        <f t="shared" si="63"/>
        <v>mar/2018</v>
      </c>
      <c r="E2015" s="206">
        <v>43180</v>
      </c>
      <c r="F2015" s="205" t="s">
        <v>206</v>
      </c>
      <c r="G2015" s="205" t="s">
        <v>279</v>
      </c>
      <c r="H2015" s="207" t="s">
        <v>290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652</v>
      </c>
      <c r="C2016" s="209" t="s">
        <v>653</v>
      </c>
      <c r="D2016" s="72" t="str">
        <f t="shared" si="63"/>
        <v>mar/2018</v>
      </c>
      <c r="E2016" s="206">
        <v>43180</v>
      </c>
      <c r="F2016" s="205" t="s">
        <v>206</v>
      </c>
      <c r="G2016" s="205" t="s">
        <v>279</v>
      </c>
      <c r="H2016" s="207" t="s">
        <v>1001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652</v>
      </c>
      <c r="C2017" s="209" t="s">
        <v>653</v>
      </c>
      <c r="D2017" s="72" t="str">
        <f t="shared" si="63"/>
        <v>mar/2018</v>
      </c>
      <c r="E2017" s="206">
        <v>43180</v>
      </c>
      <c r="F2017" s="205" t="s">
        <v>206</v>
      </c>
      <c r="G2017" s="205" t="s">
        <v>279</v>
      </c>
      <c r="H2017" s="207" t="s">
        <v>1001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652</v>
      </c>
      <c r="C2018" s="209" t="s">
        <v>653</v>
      </c>
      <c r="D2018" s="72" t="str">
        <f t="shared" si="63"/>
        <v>mar/2018</v>
      </c>
      <c r="E2018" s="206">
        <v>43180</v>
      </c>
      <c r="F2018" s="205" t="s">
        <v>206</v>
      </c>
      <c r="G2018" s="205" t="s">
        <v>279</v>
      </c>
      <c r="H2018" s="207" t="s">
        <v>1001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652</v>
      </c>
      <c r="C2019" s="209" t="s">
        <v>653</v>
      </c>
      <c r="D2019" s="72" t="str">
        <f t="shared" si="63"/>
        <v>mar/2018</v>
      </c>
      <c r="E2019" s="206">
        <v>43180</v>
      </c>
      <c r="F2019" s="205" t="s">
        <v>206</v>
      </c>
      <c r="G2019" s="205" t="s">
        <v>279</v>
      </c>
      <c r="H2019" s="207" t="s">
        <v>1001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654</v>
      </c>
      <c r="C2020" s="209" t="s">
        <v>653</v>
      </c>
      <c r="D2020" s="72" t="str">
        <f t="shared" si="63"/>
        <v>mar/2018</v>
      </c>
      <c r="E2020" s="206">
        <v>43180</v>
      </c>
      <c r="F2020" s="205" t="s">
        <v>197</v>
      </c>
      <c r="G2020" s="205" t="s">
        <v>279</v>
      </c>
      <c r="H2020" s="207" t="s">
        <v>291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652</v>
      </c>
      <c r="C2021" s="209" t="s">
        <v>653</v>
      </c>
      <c r="D2021" s="72" t="str">
        <f t="shared" si="63"/>
        <v>mar/2018</v>
      </c>
      <c r="E2021" s="206">
        <v>43180</v>
      </c>
      <c r="F2021" s="205" t="s">
        <v>197</v>
      </c>
      <c r="G2021" s="205" t="s">
        <v>279</v>
      </c>
      <c r="H2021" s="207" t="s">
        <v>291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652</v>
      </c>
      <c r="C2022" s="209" t="s">
        <v>653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279</v>
      </c>
      <c r="H2022" s="207" t="s">
        <v>1087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652</v>
      </c>
      <c r="C2023" s="209" t="s">
        <v>653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279</v>
      </c>
      <c r="H2023" s="207" t="s">
        <v>374</v>
      </c>
      <c r="I2023" s="207" t="s">
        <v>233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652</v>
      </c>
      <c r="C2024" s="209" t="s">
        <v>653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279</v>
      </c>
      <c r="H2024" s="207" t="s">
        <v>374</v>
      </c>
      <c r="I2024" s="207" t="s">
        <v>233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652</v>
      </c>
      <c r="C2025" s="209" t="s">
        <v>653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279</v>
      </c>
      <c r="H2025" s="207" t="s">
        <v>374</v>
      </c>
      <c r="I2025" s="207" t="s">
        <v>233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652</v>
      </c>
      <c r="C2026" s="209" t="s">
        <v>653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279</v>
      </c>
      <c r="H2026" s="207" t="s">
        <v>374</v>
      </c>
      <c r="I2026" s="207" t="s">
        <v>233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652</v>
      </c>
      <c r="C2027" s="209" t="s">
        <v>653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279</v>
      </c>
      <c r="H2027" s="207" t="s">
        <v>862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652</v>
      </c>
      <c r="C2028" s="209" t="s">
        <v>653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279</v>
      </c>
      <c r="H2028" s="207" t="s">
        <v>862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652</v>
      </c>
      <c r="C2029" s="209" t="s">
        <v>653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279</v>
      </c>
      <c r="H2029" s="207" t="s">
        <v>975</v>
      </c>
      <c r="I2029" s="221" t="s">
        <v>236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652</v>
      </c>
      <c r="C2030" s="209" t="s">
        <v>653</v>
      </c>
      <c r="D2030" s="72" t="str">
        <f t="shared" si="63"/>
        <v>mar/2018</v>
      </c>
      <c r="E2030" s="206">
        <v>43181</v>
      </c>
      <c r="F2030" s="205" t="s">
        <v>305</v>
      </c>
      <c r="G2030" s="205" t="s">
        <v>279</v>
      </c>
      <c r="H2030" s="207" t="s">
        <v>195</v>
      </c>
      <c r="I2030" s="207" t="s">
        <v>260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652</v>
      </c>
      <c r="C2031" s="209" t="s">
        <v>653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279</v>
      </c>
      <c r="H2031" s="207" t="s">
        <v>343</v>
      </c>
      <c r="I2031" s="207" t="s">
        <v>232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652</v>
      </c>
      <c r="C2032" s="209" t="s">
        <v>653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279</v>
      </c>
      <c r="H2032" s="207" t="s">
        <v>343</v>
      </c>
      <c r="I2032" s="207" t="s">
        <v>232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652</v>
      </c>
      <c r="C2033" s="209" t="s">
        <v>653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279</v>
      </c>
      <c r="H2033" s="207" t="s">
        <v>390</v>
      </c>
      <c r="I2033" s="207" t="s">
        <v>244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652</v>
      </c>
      <c r="C2034" s="209" t="s">
        <v>653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279</v>
      </c>
      <c r="H2034" s="207" t="s">
        <v>143</v>
      </c>
      <c r="I2034" s="207" t="s">
        <v>239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652</v>
      </c>
      <c r="C2035" s="209" t="s">
        <v>653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279</v>
      </c>
      <c r="H2035" s="207" t="s">
        <v>632</v>
      </c>
      <c r="I2035" s="207" t="s">
        <v>234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652</v>
      </c>
      <c r="C2036" s="209" t="s">
        <v>653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279</v>
      </c>
      <c r="H2036" s="207" t="s">
        <v>958</v>
      </c>
      <c r="I2036" s="207" t="s">
        <v>240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652</v>
      </c>
      <c r="C2037" s="209" t="s">
        <v>653</v>
      </c>
      <c r="D2037" s="72" t="str">
        <f t="shared" si="63"/>
        <v>mar/2018</v>
      </c>
      <c r="E2037" s="206">
        <v>43181</v>
      </c>
      <c r="F2037" s="205" t="s">
        <v>305</v>
      </c>
      <c r="G2037" s="205" t="s">
        <v>279</v>
      </c>
      <c r="H2037" s="207" t="s">
        <v>366</v>
      </c>
      <c r="I2037" s="207" t="s">
        <v>260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652</v>
      </c>
      <c r="C2038" s="209" t="s">
        <v>653</v>
      </c>
      <c r="D2038" s="72" t="str">
        <f t="shared" si="63"/>
        <v>mar/2018</v>
      </c>
      <c r="E2038" s="206">
        <v>43181</v>
      </c>
      <c r="F2038" s="205" t="s">
        <v>206</v>
      </c>
      <c r="G2038" s="205" t="s">
        <v>279</v>
      </c>
      <c r="H2038" s="207" t="s">
        <v>290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652</v>
      </c>
      <c r="C2039" s="209" t="s">
        <v>653</v>
      </c>
      <c r="D2039" s="72" t="str">
        <f t="shared" si="63"/>
        <v>mar/2018</v>
      </c>
      <c r="E2039" s="206">
        <v>43181</v>
      </c>
      <c r="F2039" s="205" t="s">
        <v>206</v>
      </c>
      <c r="G2039" s="205" t="s">
        <v>279</v>
      </c>
      <c r="H2039" s="207" t="s">
        <v>290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652</v>
      </c>
      <c r="C2040" s="209" t="s">
        <v>653</v>
      </c>
      <c r="D2040" s="72" t="str">
        <f t="shared" si="63"/>
        <v>mar/2018</v>
      </c>
      <c r="E2040" s="206">
        <v>43181</v>
      </c>
      <c r="F2040" s="205" t="s">
        <v>206</v>
      </c>
      <c r="G2040" s="205" t="s">
        <v>279</v>
      </c>
      <c r="H2040" s="207" t="s">
        <v>290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652</v>
      </c>
      <c r="C2041" s="209" t="s">
        <v>653</v>
      </c>
      <c r="D2041" s="72" t="str">
        <f t="shared" si="63"/>
        <v>mar/2018</v>
      </c>
      <c r="E2041" s="206">
        <v>43181</v>
      </c>
      <c r="F2041" s="205" t="s">
        <v>206</v>
      </c>
      <c r="G2041" s="205" t="s">
        <v>279</v>
      </c>
      <c r="H2041" s="207" t="s">
        <v>290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652</v>
      </c>
      <c r="C2042" s="209" t="s">
        <v>653</v>
      </c>
      <c r="D2042" s="72" t="str">
        <f t="shared" si="63"/>
        <v>mar/2018</v>
      </c>
      <c r="E2042" s="206">
        <v>43181</v>
      </c>
      <c r="F2042" s="205" t="s">
        <v>206</v>
      </c>
      <c r="G2042" s="205" t="s">
        <v>279</v>
      </c>
      <c r="H2042" s="207" t="s">
        <v>290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652</v>
      </c>
      <c r="C2043" s="209" t="s">
        <v>653</v>
      </c>
      <c r="D2043" s="72" t="str">
        <f t="shared" si="63"/>
        <v>mar/2018</v>
      </c>
      <c r="E2043" s="206">
        <v>43181</v>
      </c>
      <c r="F2043" s="205" t="s">
        <v>206</v>
      </c>
      <c r="G2043" s="205" t="s">
        <v>279</v>
      </c>
      <c r="H2043" s="207" t="s">
        <v>1001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652</v>
      </c>
      <c r="C2044" s="209" t="s">
        <v>653</v>
      </c>
      <c r="D2044" s="72" t="str">
        <f t="shared" si="63"/>
        <v>mar/2018</v>
      </c>
      <c r="E2044" s="206">
        <v>43181</v>
      </c>
      <c r="F2044" s="205" t="s">
        <v>206</v>
      </c>
      <c r="G2044" s="205" t="s">
        <v>279</v>
      </c>
      <c r="H2044" s="207" t="s">
        <v>1001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652</v>
      </c>
      <c r="C2045" s="209" t="s">
        <v>653</v>
      </c>
      <c r="D2045" s="72" t="str">
        <f t="shared" si="63"/>
        <v>mar/2018</v>
      </c>
      <c r="E2045" s="206">
        <v>43181</v>
      </c>
      <c r="F2045" s="205" t="s">
        <v>206</v>
      </c>
      <c r="G2045" s="205" t="s">
        <v>279</v>
      </c>
      <c r="H2045" s="207" t="s">
        <v>1001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654</v>
      </c>
      <c r="C2046" s="209" t="s">
        <v>653</v>
      </c>
      <c r="D2046" s="72" t="str">
        <f t="shared" si="63"/>
        <v>mar/2018</v>
      </c>
      <c r="E2046" s="206">
        <v>43181</v>
      </c>
      <c r="F2046" s="205" t="s">
        <v>197</v>
      </c>
      <c r="G2046" s="205" t="s">
        <v>279</v>
      </c>
      <c r="H2046" s="207" t="s">
        <v>291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652</v>
      </c>
      <c r="C2047" s="209" t="s">
        <v>653</v>
      </c>
      <c r="D2047" s="72" t="str">
        <f t="shared" si="63"/>
        <v>mar/2018</v>
      </c>
      <c r="E2047" s="206">
        <v>43181</v>
      </c>
      <c r="F2047" s="205" t="s">
        <v>197</v>
      </c>
      <c r="G2047" s="205" t="s">
        <v>279</v>
      </c>
      <c r="H2047" s="207" t="s">
        <v>291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652</v>
      </c>
      <c r="C2048" s="209" t="s">
        <v>653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279</v>
      </c>
      <c r="H2048" s="207" t="s">
        <v>300</v>
      </c>
      <c r="I2048" s="207" t="s">
        <v>244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652</v>
      </c>
      <c r="C2049" s="209" t="s">
        <v>653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279</v>
      </c>
      <c r="H2049" s="207" t="s">
        <v>988</v>
      </c>
      <c r="I2049" s="207" t="s">
        <v>227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652</v>
      </c>
      <c r="C2050" s="209" t="s">
        <v>653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279</v>
      </c>
      <c r="H2050" s="207" t="s">
        <v>204</v>
      </c>
      <c r="I2050" s="207" t="s">
        <v>184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652</v>
      </c>
      <c r="C2051" s="209" t="s">
        <v>653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279</v>
      </c>
      <c r="H2051" s="207" t="s">
        <v>991</v>
      </c>
      <c r="I2051" s="207" t="s">
        <v>227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652</v>
      </c>
      <c r="C2052" s="209" t="s">
        <v>653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279</v>
      </c>
      <c r="H2052" s="207" t="s">
        <v>972</v>
      </c>
      <c r="I2052" s="207" t="s">
        <v>227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654</v>
      </c>
      <c r="C2053" s="209" t="s">
        <v>653</v>
      </c>
      <c r="D2053" s="72" t="str">
        <f t="shared" si="65"/>
        <v>mar/2018</v>
      </c>
      <c r="E2053" s="206">
        <v>43182</v>
      </c>
      <c r="F2053" s="205" t="s">
        <v>197</v>
      </c>
      <c r="G2053" s="205" t="s">
        <v>279</v>
      </c>
      <c r="H2053" s="207" t="s">
        <v>286</v>
      </c>
      <c r="I2053" s="207" t="s">
        <v>221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652</v>
      </c>
      <c r="C2054" s="209" t="s">
        <v>653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279</v>
      </c>
      <c r="H2054" s="207" t="s">
        <v>374</v>
      </c>
      <c r="I2054" s="207" t="s">
        <v>233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652</v>
      </c>
      <c r="C2055" s="209" t="s">
        <v>653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279</v>
      </c>
      <c r="H2055" s="207" t="s">
        <v>374</v>
      </c>
      <c r="I2055" s="207" t="s">
        <v>233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652</v>
      </c>
      <c r="C2056" s="209" t="s">
        <v>653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279</v>
      </c>
      <c r="H2056" s="207" t="s">
        <v>956</v>
      </c>
      <c r="I2056" s="207" t="s">
        <v>232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652</v>
      </c>
      <c r="C2057" s="209" t="s">
        <v>653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279</v>
      </c>
      <c r="H2057" s="207" t="s">
        <v>983</v>
      </c>
      <c r="I2057" s="207" t="s">
        <v>166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652</v>
      </c>
      <c r="C2058" s="209" t="s">
        <v>653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279</v>
      </c>
      <c r="H2058" s="207" t="s">
        <v>974</v>
      </c>
      <c r="I2058" s="207" t="s">
        <v>227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652</v>
      </c>
      <c r="C2059" s="209" t="s">
        <v>653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279</v>
      </c>
      <c r="H2059" s="207" t="s">
        <v>333</v>
      </c>
      <c r="I2059" s="207" t="s">
        <v>263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652</v>
      </c>
      <c r="C2060" s="209" t="s">
        <v>653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279</v>
      </c>
      <c r="H2060" s="207" t="s">
        <v>1132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652</v>
      </c>
      <c r="C2061" s="209" t="s">
        <v>653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279</v>
      </c>
      <c r="H2061" s="207" t="s">
        <v>1032</v>
      </c>
      <c r="I2061" s="207" t="s">
        <v>227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652</v>
      </c>
      <c r="C2062" s="209" t="s">
        <v>653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279</v>
      </c>
      <c r="H2062" s="207" t="s">
        <v>993</v>
      </c>
      <c r="I2062" s="207" t="s">
        <v>227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652</v>
      </c>
      <c r="C2063" s="209" t="s">
        <v>653</v>
      </c>
      <c r="D2063" s="72" t="str">
        <f t="shared" si="65"/>
        <v>mar/2018</v>
      </c>
      <c r="E2063" s="206">
        <v>43182</v>
      </c>
      <c r="F2063" s="205" t="s">
        <v>382</v>
      </c>
      <c r="G2063" s="205" t="s">
        <v>279</v>
      </c>
      <c r="H2063" s="207" t="s">
        <v>382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652</v>
      </c>
      <c r="C2064" s="209" t="s">
        <v>653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279</v>
      </c>
      <c r="H2064" s="207" t="s">
        <v>978</v>
      </c>
      <c r="I2064" s="207" t="s">
        <v>227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652</v>
      </c>
      <c r="C2065" s="209" t="s">
        <v>653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279</v>
      </c>
      <c r="H2065" s="207" t="s">
        <v>978</v>
      </c>
      <c r="I2065" s="207" t="s">
        <v>227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652</v>
      </c>
      <c r="C2066" s="209" t="s">
        <v>653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279</v>
      </c>
      <c r="H2066" s="207" t="s">
        <v>978</v>
      </c>
      <c r="I2066" s="207" t="s">
        <v>227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652</v>
      </c>
      <c r="C2067" s="209" t="s">
        <v>653</v>
      </c>
      <c r="D2067" s="72" t="str">
        <f t="shared" si="65"/>
        <v>mar/2018</v>
      </c>
      <c r="E2067" s="206">
        <v>43182</v>
      </c>
      <c r="F2067" s="205" t="s">
        <v>206</v>
      </c>
      <c r="G2067" s="205" t="s">
        <v>279</v>
      </c>
      <c r="H2067" s="207" t="s">
        <v>290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652</v>
      </c>
      <c r="C2068" s="209" t="s">
        <v>653</v>
      </c>
      <c r="D2068" s="72" t="str">
        <f t="shared" si="65"/>
        <v>mar/2018</v>
      </c>
      <c r="E2068" s="206">
        <v>43182</v>
      </c>
      <c r="F2068" s="205" t="s">
        <v>206</v>
      </c>
      <c r="G2068" s="205" t="s">
        <v>279</v>
      </c>
      <c r="H2068" s="207" t="s">
        <v>290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652</v>
      </c>
      <c r="C2069" s="209" t="s">
        <v>653</v>
      </c>
      <c r="D2069" s="72" t="str">
        <f t="shared" si="65"/>
        <v>mar/2018</v>
      </c>
      <c r="E2069" s="206">
        <v>43182</v>
      </c>
      <c r="F2069" s="205" t="s">
        <v>206</v>
      </c>
      <c r="G2069" s="205" t="s">
        <v>279</v>
      </c>
      <c r="H2069" s="207" t="s">
        <v>290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652</v>
      </c>
      <c r="C2070" s="209" t="s">
        <v>653</v>
      </c>
      <c r="D2070" s="72" t="str">
        <f t="shared" si="65"/>
        <v>mar/2018</v>
      </c>
      <c r="E2070" s="206">
        <v>43182</v>
      </c>
      <c r="F2070" s="205" t="s">
        <v>206</v>
      </c>
      <c r="G2070" s="205" t="s">
        <v>279</v>
      </c>
      <c r="H2070" s="207" t="s">
        <v>290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652</v>
      </c>
      <c r="C2071" s="209" t="s">
        <v>653</v>
      </c>
      <c r="D2071" s="72" t="str">
        <f t="shared" si="65"/>
        <v>mar/2018</v>
      </c>
      <c r="E2071" s="206">
        <v>43182</v>
      </c>
      <c r="F2071" s="205" t="s">
        <v>206</v>
      </c>
      <c r="G2071" s="205" t="s">
        <v>279</v>
      </c>
      <c r="H2071" s="207" t="s">
        <v>290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652</v>
      </c>
      <c r="C2072" s="209" t="s">
        <v>653</v>
      </c>
      <c r="D2072" s="72" t="str">
        <f t="shared" si="65"/>
        <v>mar/2018</v>
      </c>
      <c r="E2072" s="206">
        <v>43182</v>
      </c>
      <c r="F2072" s="205" t="s">
        <v>206</v>
      </c>
      <c r="G2072" s="205" t="s">
        <v>279</v>
      </c>
      <c r="H2072" s="207" t="s">
        <v>290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652</v>
      </c>
      <c r="C2073" s="209" t="s">
        <v>653</v>
      </c>
      <c r="D2073" s="72" t="str">
        <f t="shared" si="65"/>
        <v>mar/2018</v>
      </c>
      <c r="E2073" s="206">
        <v>43182</v>
      </c>
      <c r="F2073" s="205" t="s">
        <v>206</v>
      </c>
      <c r="G2073" s="205" t="s">
        <v>279</v>
      </c>
      <c r="H2073" s="207" t="s">
        <v>290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652</v>
      </c>
      <c r="C2074" s="209" t="s">
        <v>653</v>
      </c>
      <c r="D2074" s="72" t="str">
        <f t="shared" si="65"/>
        <v>mar/2018</v>
      </c>
      <c r="E2074" s="206">
        <v>43182</v>
      </c>
      <c r="F2074" s="205" t="s">
        <v>206</v>
      </c>
      <c r="G2074" s="205" t="s">
        <v>279</v>
      </c>
      <c r="H2074" s="207" t="s">
        <v>290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652</v>
      </c>
      <c r="C2075" s="209" t="s">
        <v>653</v>
      </c>
      <c r="D2075" s="72" t="str">
        <f t="shared" si="65"/>
        <v>mar/2018</v>
      </c>
      <c r="E2075" s="206">
        <v>43182</v>
      </c>
      <c r="F2075" s="205" t="s">
        <v>206</v>
      </c>
      <c r="G2075" s="205" t="s">
        <v>279</v>
      </c>
      <c r="H2075" s="207" t="s">
        <v>290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652</v>
      </c>
      <c r="C2076" s="209" t="s">
        <v>653</v>
      </c>
      <c r="D2076" s="72" t="str">
        <f t="shared" si="65"/>
        <v>mar/2018</v>
      </c>
      <c r="E2076" s="206">
        <v>43182</v>
      </c>
      <c r="F2076" s="205" t="s">
        <v>206</v>
      </c>
      <c r="G2076" s="205" t="s">
        <v>279</v>
      </c>
      <c r="H2076" s="207" t="s">
        <v>290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652</v>
      </c>
      <c r="C2077" s="209" t="s">
        <v>653</v>
      </c>
      <c r="D2077" s="72" t="str">
        <f t="shared" si="65"/>
        <v>mar/2018</v>
      </c>
      <c r="E2077" s="206">
        <v>43182</v>
      </c>
      <c r="F2077" s="205" t="s">
        <v>206</v>
      </c>
      <c r="G2077" s="205" t="s">
        <v>279</v>
      </c>
      <c r="H2077" s="207" t="s">
        <v>290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652</v>
      </c>
      <c r="C2078" s="209" t="s">
        <v>653</v>
      </c>
      <c r="D2078" s="72" t="str">
        <f t="shared" si="65"/>
        <v>mar/2018</v>
      </c>
      <c r="E2078" s="206">
        <v>43182</v>
      </c>
      <c r="F2078" s="205" t="s">
        <v>206</v>
      </c>
      <c r="G2078" s="205" t="s">
        <v>279</v>
      </c>
      <c r="H2078" s="207" t="s">
        <v>290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652</v>
      </c>
      <c r="C2079" s="209" t="s">
        <v>653</v>
      </c>
      <c r="D2079" s="72" t="str">
        <f t="shared" si="65"/>
        <v>mar/2018</v>
      </c>
      <c r="E2079" s="206">
        <v>43182</v>
      </c>
      <c r="F2079" s="205" t="s">
        <v>206</v>
      </c>
      <c r="G2079" s="205" t="s">
        <v>279</v>
      </c>
      <c r="H2079" s="207" t="s">
        <v>1001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652</v>
      </c>
      <c r="C2080" s="209" t="s">
        <v>653</v>
      </c>
      <c r="D2080" s="72" t="str">
        <f t="shared" si="65"/>
        <v>mar/2018</v>
      </c>
      <c r="E2080" s="206">
        <v>43182</v>
      </c>
      <c r="F2080" s="205" t="s">
        <v>206</v>
      </c>
      <c r="G2080" s="205" t="s">
        <v>279</v>
      </c>
      <c r="H2080" s="207" t="s">
        <v>1001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652</v>
      </c>
      <c r="C2081" s="209" t="s">
        <v>653</v>
      </c>
      <c r="D2081" s="72" t="str">
        <f t="shared" si="65"/>
        <v>mar/2018</v>
      </c>
      <c r="E2081" s="206">
        <v>43182</v>
      </c>
      <c r="F2081" s="205" t="s">
        <v>206</v>
      </c>
      <c r="G2081" s="205" t="s">
        <v>279</v>
      </c>
      <c r="H2081" s="207" t="s">
        <v>1001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654</v>
      </c>
      <c r="C2082" s="209" t="s">
        <v>653</v>
      </c>
      <c r="D2082" s="72" t="str">
        <f t="shared" si="65"/>
        <v>mar/2018</v>
      </c>
      <c r="E2082" s="206">
        <v>43182</v>
      </c>
      <c r="F2082" s="205" t="s">
        <v>197</v>
      </c>
      <c r="G2082" s="205" t="s">
        <v>279</v>
      </c>
      <c r="H2082" s="207" t="s">
        <v>291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652</v>
      </c>
      <c r="C2083" s="209" t="s">
        <v>653</v>
      </c>
      <c r="D2083" s="72" t="str">
        <f t="shared" si="65"/>
        <v>mar/2018</v>
      </c>
      <c r="E2083" s="206">
        <v>43182</v>
      </c>
      <c r="F2083" s="205" t="s">
        <v>197</v>
      </c>
      <c r="G2083" s="205" t="s">
        <v>279</v>
      </c>
      <c r="H2083" s="207" t="s">
        <v>291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652</v>
      </c>
      <c r="C2084" s="209" t="s">
        <v>653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279</v>
      </c>
      <c r="H2084" s="207" t="s">
        <v>1133</v>
      </c>
      <c r="I2084" s="207" t="s">
        <v>268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652</v>
      </c>
      <c r="C2085" s="209" t="s">
        <v>653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279</v>
      </c>
      <c r="H2085" s="207" t="s">
        <v>1087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652</v>
      </c>
      <c r="C2086" s="209" t="s">
        <v>653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279</v>
      </c>
      <c r="H2086" s="207" t="s">
        <v>177</v>
      </c>
      <c r="I2086" s="207" t="s">
        <v>233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652</v>
      </c>
      <c r="C2087" s="209" t="s">
        <v>653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279</v>
      </c>
      <c r="H2087" s="207" t="s">
        <v>177</v>
      </c>
      <c r="I2087" s="207" t="s">
        <v>233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652</v>
      </c>
      <c r="C2088" s="209" t="s">
        <v>653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279</v>
      </c>
      <c r="H2088" s="207" t="s">
        <v>996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654</v>
      </c>
      <c r="C2089" s="209" t="s">
        <v>653</v>
      </c>
      <c r="D2089" s="72" t="str">
        <f t="shared" si="65"/>
        <v>mar/2018</v>
      </c>
      <c r="E2089" s="206">
        <v>43185</v>
      </c>
      <c r="F2089" s="205" t="s">
        <v>197</v>
      </c>
      <c r="G2089" s="205" t="s">
        <v>279</v>
      </c>
      <c r="H2089" s="207" t="s">
        <v>286</v>
      </c>
      <c r="I2089" s="207" t="s">
        <v>221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654</v>
      </c>
      <c r="C2090" s="209" t="s">
        <v>653</v>
      </c>
      <c r="D2090" s="72" t="str">
        <f t="shared" si="65"/>
        <v>mar/2018</v>
      </c>
      <c r="E2090" s="206">
        <v>43185</v>
      </c>
      <c r="F2090" s="205" t="s">
        <v>197</v>
      </c>
      <c r="G2090" s="205" t="s">
        <v>279</v>
      </c>
      <c r="H2090" s="207" t="s">
        <v>286</v>
      </c>
      <c r="I2090" s="207" t="s">
        <v>221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652</v>
      </c>
      <c r="C2091" s="209" t="s">
        <v>653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279</v>
      </c>
      <c r="H2091" s="207" t="s">
        <v>349</v>
      </c>
      <c r="I2091" s="207" t="s">
        <v>240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652</v>
      </c>
      <c r="C2092" s="209" t="s">
        <v>653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279</v>
      </c>
      <c r="H2092" s="207" t="s">
        <v>374</v>
      </c>
      <c r="I2092" s="207" t="s">
        <v>233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652</v>
      </c>
      <c r="C2093" s="209" t="s">
        <v>653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279</v>
      </c>
      <c r="H2093" s="207" t="s">
        <v>545</v>
      </c>
      <c r="I2093" s="207" t="s">
        <v>186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652</v>
      </c>
      <c r="C2094" s="209" t="s">
        <v>653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279</v>
      </c>
      <c r="H2094" s="207" t="s">
        <v>1076</v>
      </c>
      <c r="I2094" s="207" t="s">
        <v>181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652</v>
      </c>
      <c r="C2095" s="209" t="s">
        <v>653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279</v>
      </c>
      <c r="H2095" s="207" t="s">
        <v>969</v>
      </c>
      <c r="I2095" s="207" t="s">
        <v>233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652</v>
      </c>
      <c r="C2096" s="209" t="s">
        <v>653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279</v>
      </c>
      <c r="H2096" s="207" t="s">
        <v>969</v>
      </c>
      <c r="I2096" s="207" t="s">
        <v>233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652</v>
      </c>
      <c r="C2097" s="209" t="s">
        <v>653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279</v>
      </c>
      <c r="H2097" s="207" t="s">
        <v>862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652</v>
      </c>
      <c r="C2098" s="209" t="s">
        <v>653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279</v>
      </c>
      <c r="H2098" s="207" t="s">
        <v>862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652</v>
      </c>
      <c r="C2099" s="209" t="s">
        <v>653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279</v>
      </c>
      <c r="H2099" s="207" t="s">
        <v>862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652</v>
      </c>
      <c r="C2100" s="209" t="s">
        <v>653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279</v>
      </c>
      <c r="H2100" s="207" t="s">
        <v>862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652</v>
      </c>
      <c r="C2101" s="209" t="s">
        <v>653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279</v>
      </c>
      <c r="H2101" s="207" t="s">
        <v>862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652</v>
      </c>
      <c r="C2102" s="209" t="s">
        <v>653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279</v>
      </c>
      <c r="H2102" s="207" t="s">
        <v>333</v>
      </c>
      <c r="I2102" s="207" t="s">
        <v>263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652</v>
      </c>
      <c r="C2103" s="209" t="s">
        <v>653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279</v>
      </c>
      <c r="H2103" s="207" t="s">
        <v>298</v>
      </c>
      <c r="I2103" s="207" t="s">
        <v>232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652</v>
      </c>
      <c r="C2104" s="209" t="s">
        <v>653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279</v>
      </c>
      <c r="H2104" s="207" t="s">
        <v>975</v>
      </c>
      <c r="I2104" s="207" t="s">
        <v>236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652</v>
      </c>
      <c r="C2105" s="209" t="s">
        <v>653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279</v>
      </c>
      <c r="H2105" s="207" t="s">
        <v>314</v>
      </c>
      <c r="I2105" s="207" t="s">
        <v>233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652</v>
      </c>
      <c r="C2106" s="209" t="s">
        <v>653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279</v>
      </c>
      <c r="H2106" s="207" t="s">
        <v>482</v>
      </c>
      <c r="I2106" s="207" t="s">
        <v>232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652</v>
      </c>
      <c r="C2107" s="209" t="s">
        <v>653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279</v>
      </c>
      <c r="H2107" s="207" t="s">
        <v>343</v>
      </c>
      <c r="I2107" s="207" t="s">
        <v>233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652</v>
      </c>
      <c r="C2108" s="209" t="s">
        <v>653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279</v>
      </c>
      <c r="H2108" s="207" t="s">
        <v>167</v>
      </c>
      <c r="I2108" s="207" t="s">
        <v>244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652</v>
      </c>
      <c r="C2109" s="209" t="s">
        <v>653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279</v>
      </c>
      <c r="H2109" s="207" t="s">
        <v>1134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652</v>
      </c>
      <c r="C2110" s="209" t="s">
        <v>653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279</v>
      </c>
      <c r="H2110" s="207" t="s">
        <v>632</v>
      </c>
      <c r="I2110" s="207" t="s">
        <v>234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652</v>
      </c>
      <c r="C2111" s="209" t="s">
        <v>653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410</v>
      </c>
      <c r="H2111" s="207" t="s">
        <v>1078</v>
      </c>
      <c r="I2111" s="207" t="s">
        <v>268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652</v>
      </c>
      <c r="C2112" s="209" t="s">
        <v>653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285</v>
      </c>
      <c r="H2112" s="207" t="s">
        <v>283</v>
      </c>
      <c r="I2112" s="207" t="s">
        <v>232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652</v>
      </c>
      <c r="C2113" s="209" t="s">
        <v>653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308</v>
      </c>
      <c r="H2113" s="207" t="s">
        <v>283</v>
      </c>
      <c r="I2113" s="207" t="s">
        <v>232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652</v>
      </c>
      <c r="C2114" s="209" t="s">
        <v>653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308</v>
      </c>
      <c r="H2114" s="207" t="s">
        <v>283</v>
      </c>
      <c r="I2114" s="207" t="s">
        <v>232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652</v>
      </c>
      <c r="C2115" s="209" t="s">
        <v>653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279</v>
      </c>
      <c r="H2115" s="207" t="s">
        <v>1000</v>
      </c>
      <c r="I2115" s="207" t="s">
        <v>237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652</v>
      </c>
      <c r="C2116" s="209" t="s">
        <v>653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279</v>
      </c>
      <c r="H2116" s="207" t="s">
        <v>1000</v>
      </c>
      <c r="I2116" s="207" t="s">
        <v>237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652</v>
      </c>
      <c r="C2117" s="209" t="s">
        <v>653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279</v>
      </c>
      <c r="H2117" s="207" t="s">
        <v>1000</v>
      </c>
      <c r="I2117" s="207" t="s">
        <v>237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652</v>
      </c>
      <c r="C2118" s="209" t="s">
        <v>653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279</v>
      </c>
      <c r="H2118" s="207" t="s">
        <v>1000</v>
      </c>
      <c r="I2118" s="207" t="s">
        <v>237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652</v>
      </c>
      <c r="C2119" s="209" t="s">
        <v>653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279</v>
      </c>
      <c r="H2119" s="207" t="s">
        <v>1000</v>
      </c>
      <c r="I2119" s="207" t="s">
        <v>237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652</v>
      </c>
      <c r="C2120" s="209" t="s">
        <v>653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279</v>
      </c>
      <c r="H2120" s="207" t="s">
        <v>1000</v>
      </c>
      <c r="I2120" s="207" t="s">
        <v>237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652</v>
      </c>
      <c r="C2121" s="209" t="s">
        <v>653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279</v>
      </c>
      <c r="H2121" s="207" t="s">
        <v>1000</v>
      </c>
      <c r="I2121" s="207" t="s">
        <v>237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652</v>
      </c>
      <c r="C2122" s="209" t="s">
        <v>653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279</v>
      </c>
      <c r="H2122" s="227" t="s">
        <v>1000</v>
      </c>
      <c r="I2122" s="207" t="s">
        <v>237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652</v>
      </c>
      <c r="C2123" s="209" t="s">
        <v>653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279</v>
      </c>
      <c r="H2123" s="207" t="s">
        <v>1000</v>
      </c>
      <c r="I2123" s="207" t="s">
        <v>237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652</v>
      </c>
      <c r="C2124" s="209" t="s">
        <v>653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279</v>
      </c>
      <c r="H2124" s="207" t="s">
        <v>1000</v>
      </c>
      <c r="I2124" s="207" t="s">
        <v>237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652</v>
      </c>
      <c r="C2125" s="209" t="s">
        <v>653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279</v>
      </c>
      <c r="H2125" s="207" t="s">
        <v>1000</v>
      </c>
      <c r="I2125" s="207" t="s">
        <v>237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652</v>
      </c>
      <c r="C2126" s="209" t="s">
        <v>653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279</v>
      </c>
      <c r="H2126" s="207" t="s">
        <v>1000</v>
      </c>
      <c r="I2126" s="207" t="s">
        <v>237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652</v>
      </c>
      <c r="C2127" s="209" t="s">
        <v>653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279</v>
      </c>
      <c r="H2127" s="207" t="s">
        <v>1000</v>
      </c>
      <c r="I2127" s="207" t="s">
        <v>237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652</v>
      </c>
      <c r="C2128" s="209" t="s">
        <v>653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279</v>
      </c>
      <c r="H2128" s="207" t="s">
        <v>1000</v>
      </c>
      <c r="I2128" s="207" t="s">
        <v>237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652</v>
      </c>
      <c r="C2129" s="209" t="s">
        <v>653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279</v>
      </c>
      <c r="H2129" s="207" t="s">
        <v>1000</v>
      </c>
      <c r="I2129" s="207" t="s">
        <v>237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652</v>
      </c>
      <c r="C2130" s="209" t="s">
        <v>653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279</v>
      </c>
      <c r="H2130" s="207" t="s">
        <v>1000</v>
      </c>
      <c r="I2130" s="207" t="s">
        <v>237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652</v>
      </c>
      <c r="C2131" s="209" t="s">
        <v>653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279</v>
      </c>
      <c r="H2131" s="207" t="s">
        <v>1000</v>
      </c>
      <c r="I2131" s="207" t="s">
        <v>237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652</v>
      </c>
      <c r="C2132" s="209" t="s">
        <v>653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279</v>
      </c>
      <c r="H2132" s="207" t="s">
        <v>1000</v>
      </c>
      <c r="I2132" s="207" t="s">
        <v>237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652</v>
      </c>
      <c r="C2133" s="209" t="s">
        <v>653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279</v>
      </c>
      <c r="H2133" s="207" t="s">
        <v>1000</v>
      </c>
      <c r="I2133" s="207" t="s">
        <v>237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652</v>
      </c>
      <c r="C2134" s="209" t="s">
        <v>653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279</v>
      </c>
      <c r="H2134" s="207" t="s">
        <v>1000</v>
      </c>
      <c r="I2134" s="207" t="s">
        <v>237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652</v>
      </c>
      <c r="C2135" s="209" t="s">
        <v>653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279</v>
      </c>
      <c r="H2135" s="226" t="s">
        <v>1000</v>
      </c>
      <c r="I2135" s="226" t="s">
        <v>237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652</v>
      </c>
      <c r="C2136" s="209" t="s">
        <v>653</v>
      </c>
      <c r="D2136" s="72" t="str">
        <f t="shared" si="67"/>
        <v>mar/2018</v>
      </c>
      <c r="E2136" s="206">
        <v>43185</v>
      </c>
      <c r="F2136" s="205" t="s">
        <v>206</v>
      </c>
      <c r="G2136" s="205" t="s">
        <v>279</v>
      </c>
      <c r="H2136" s="207" t="s">
        <v>290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652</v>
      </c>
      <c r="C2137" s="209" t="s">
        <v>653</v>
      </c>
      <c r="D2137" s="72" t="str">
        <f t="shared" si="67"/>
        <v>mar/2018</v>
      </c>
      <c r="E2137" s="206">
        <v>43185</v>
      </c>
      <c r="F2137" s="205" t="s">
        <v>206</v>
      </c>
      <c r="G2137" s="205" t="s">
        <v>279</v>
      </c>
      <c r="H2137" s="207" t="s">
        <v>290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652</v>
      </c>
      <c r="C2138" s="209" t="s">
        <v>653</v>
      </c>
      <c r="D2138" s="72" t="str">
        <f t="shared" si="67"/>
        <v>mar/2018</v>
      </c>
      <c r="E2138" s="206">
        <v>43185</v>
      </c>
      <c r="F2138" s="205" t="s">
        <v>206</v>
      </c>
      <c r="G2138" s="205" t="s">
        <v>279</v>
      </c>
      <c r="H2138" s="207" t="s">
        <v>290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652</v>
      </c>
      <c r="C2139" s="209" t="s">
        <v>653</v>
      </c>
      <c r="D2139" s="72" t="str">
        <f t="shared" si="67"/>
        <v>mar/2018</v>
      </c>
      <c r="E2139" s="206">
        <v>43185</v>
      </c>
      <c r="F2139" s="205" t="s">
        <v>206</v>
      </c>
      <c r="G2139" s="205" t="s">
        <v>279</v>
      </c>
      <c r="H2139" s="207" t="s">
        <v>290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652</v>
      </c>
      <c r="C2140" s="209" t="s">
        <v>653</v>
      </c>
      <c r="D2140" s="72" t="str">
        <f t="shared" si="67"/>
        <v>mar/2018</v>
      </c>
      <c r="E2140" s="206">
        <v>43185</v>
      </c>
      <c r="F2140" s="205" t="s">
        <v>206</v>
      </c>
      <c r="G2140" s="205" t="s">
        <v>279</v>
      </c>
      <c r="H2140" s="207" t="s">
        <v>290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652</v>
      </c>
      <c r="C2141" s="209" t="s">
        <v>653</v>
      </c>
      <c r="D2141" s="72" t="str">
        <f t="shared" si="67"/>
        <v>mar/2018</v>
      </c>
      <c r="E2141" s="206">
        <v>43185</v>
      </c>
      <c r="F2141" s="205" t="s">
        <v>206</v>
      </c>
      <c r="G2141" s="205" t="s">
        <v>279</v>
      </c>
      <c r="H2141" s="207" t="s">
        <v>290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652</v>
      </c>
      <c r="C2142" s="209" t="s">
        <v>653</v>
      </c>
      <c r="D2142" s="72" t="str">
        <f t="shared" si="67"/>
        <v>mar/2018</v>
      </c>
      <c r="E2142" s="206">
        <v>43185</v>
      </c>
      <c r="F2142" s="205" t="s">
        <v>206</v>
      </c>
      <c r="G2142" s="205" t="s">
        <v>279</v>
      </c>
      <c r="H2142" s="207" t="s">
        <v>290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652</v>
      </c>
      <c r="C2143" s="209" t="s">
        <v>653</v>
      </c>
      <c r="D2143" s="72" t="str">
        <f t="shared" si="67"/>
        <v>mar/2018</v>
      </c>
      <c r="E2143" s="206">
        <v>43185</v>
      </c>
      <c r="F2143" s="205" t="s">
        <v>206</v>
      </c>
      <c r="G2143" s="205" t="s">
        <v>279</v>
      </c>
      <c r="H2143" s="207" t="s">
        <v>290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652</v>
      </c>
      <c r="C2144" s="209" t="s">
        <v>653</v>
      </c>
      <c r="D2144" s="72" t="str">
        <f t="shared" si="67"/>
        <v>mar/2018</v>
      </c>
      <c r="E2144" s="206">
        <v>43185</v>
      </c>
      <c r="F2144" s="205" t="s">
        <v>206</v>
      </c>
      <c r="G2144" s="205" t="s">
        <v>279</v>
      </c>
      <c r="H2144" s="207" t="s">
        <v>290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652</v>
      </c>
      <c r="C2145" s="209" t="s">
        <v>653</v>
      </c>
      <c r="D2145" s="72" t="str">
        <f t="shared" si="67"/>
        <v>mar/2018</v>
      </c>
      <c r="E2145" s="206">
        <v>43185</v>
      </c>
      <c r="F2145" s="205" t="s">
        <v>206</v>
      </c>
      <c r="G2145" s="205" t="s">
        <v>279</v>
      </c>
      <c r="H2145" s="207" t="s">
        <v>290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652</v>
      </c>
      <c r="C2146" s="209" t="s">
        <v>653</v>
      </c>
      <c r="D2146" s="72" t="str">
        <f t="shared" si="67"/>
        <v>mar/2018</v>
      </c>
      <c r="E2146" s="206">
        <v>43185</v>
      </c>
      <c r="F2146" s="205" t="s">
        <v>206</v>
      </c>
      <c r="G2146" s="205" t="s">
        <v>279</v>
      </c>
      <c r="H2146" s="207" t="s">
        <v>290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652</v>
      </c>
      <c r="C2147" s="209" t="s">
        <v>653</v>
      </c>
      <c r="D2147" s="72" t="str">
        <f t="shared" si="67"/>
        <v>mar/2018</v>
      </c>
      <c r="E2147" s="206">
        <v>43185</v>
      </c>
      <c r="F2147" s="205" t="s">
        <v>206</v>
      </c>
      <c r="G2147" s="205" t="s">
        <v>279</v>
      </c>
      <c r="H2147" s="207" t="s">
        <v>290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652</v>
      </c>
      <c r="C2148" s="209" t="s">
        <v>653</v>
      </c>
      <c r="D2148" s="72" t="str">
        <f t="shared" si="67"/>
        <v>mar/2018</v>
      </c>
      <c r="E2148" s="206">
        <v>43185</v>
      </c>
      <c r="F2148" s="205" t="s">
        <v>206</v>
      </c>
      <c r="G2148" s="205" t="s">
        <v>279</v>
      </c>
      <c r="H2148" s="207" t="s">
        <v>290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652</v>
      </c>
      <c r="C2149" s="209" t="s">
        <v>653</v>
      </c>
      <c r="D2149" s="72" t="str">
        <f t="shared" si="67"/>
        <v>mar/2018</v>
      </c>
      <c r="E2149" s="206">
        <v>43185</v>
      </c>
      <c r="F2149" s="205" t="s">
        <v>206</v>
      </c>
      <c r="G2149" s="205" t="s">
        <v>279</v>
      </c>
      <c r="H2149" s="207" t="s">
        <v>290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652</v>
      </c>
      <c r="C2150" s="209" t="s">
        <v>653</v>
      </c>
      <c r="D2150" s="72" t="str">
        <f t="shared" si="67"/>
        <v>mar/2018</v>
      </c>
      <c r="E2150" s="206">
        <v>43185</v>
      </c>
      <c r="F2150" s="205" t="s">
        <v>206</v>
      </c>
      <c r="G2150" s="205" t="s">
        <v>279</v>
      </c>
      <c r="H2150" s="207" t="s">
        <v>290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652</v>
      </c>
      <c r="C2151" s="209" t="s">
        <v>653</v>
      </c>
      <c r="D2151" s="72" t="str">
        <f t="shared" si="67"/>
        <v>mar/2018</v>
      </c>
      <c r="E2151" s="206">
        <v>43185</v>
      </c>
      <c r="F2151" s="205" t="s">
        <v>206</v>
      </c>
      <c r="G2151" s="205" t="s">
        <v>279</v>
      </c>
      <c r="H2151" s="207" t="s">
        <v>290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652</v>
      </c>
      <c r="C2152" s="209" t="s">
        <v>653</v>
      </c>
      <c r="D2152" s="72" t="str">
        <f t="shared" si="67"/>
        <v>mar/2018</v>
      </c>
      <c r="E2152" s="206">
        <v>43185</v>
      </c>
      <c r="F2152" s="205" t="s">
        <v>206</v>
      </c>
      <c r="G2152" s="205" t="s">
        <v>279</v>
      </c>
      <c r="H2152" s="207" t="s">
        <v>290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652</v>
      </c>
      <c r="C2153" s="209" t="s">
        <v>653</v>
      </c>
      <c r="D2153" s="72" t="str">
        <f t="shared" si="67"/>
        <v>mar/2018</v>
      </c>
      <c r="E2153" s="206">
        <v>43185</v>
      </c>
      <c r="F2153" s="205" t="s">
        <v>206</v>
      </c>
      <c r="G2153" s="205" t="s">
        <v>279</v>
      </c>
      <c r="H2153" s="207" t="s">
        <v>290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652</v>
      </c>
      <c r="C2154" s="209" t="s">
        <v>653</v>
      </c>
      <c r="D2154" s="72" t="str">
        <f t="shared" si="67"/>
        <v>mar/2018</v>
      </c>
      <c r="E2154" s="206">
        <v>43185</v>
      </c>
      <c r="F2154" s="205" t="s">
        <v>206</v>
      </c>
      <c r="G2154" s="205" t="s">
        <v>279</v>
      </c>
      <c r="H2154" s="207" t="s">
        <v>290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652</v>
      </c>
      <c r="C2155" s="209" t="s">
        <v>653</v>
      </c>
      <c r="D2155" s="72" t="str">
        <f t="shared" si="67"/>
        <v>mar/2018</v>
      </c>
      <c r="E2155" s="206">
        <v>43185</v>
      </c>
      <c r="F2155" s="205" t="s">
        <v>206</v>
      </c>
      <c r="G2155" s="205" t="s">
        <v>279</v>
      </c>
      <c r="H2155" s="207" t="s">
        <v>290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652</v>
      </c>
      <c r="C2156" s="209" t="s">
        <v>653</v>
      </c>
      <c r="D2156" s="72" t="str">
        <f t="shared" si="67"/>
        <v>mar/2018</v>
      </c>
      <c r="E2156" s="206">
        <v>43185</v>
      </c>
      <c r="F2156" s="205" t="s">
        <v>206</v>
      </c>
      <c r="G2156" s="205" t="s">
        <v>279</v>
      </c>
      <c r="H2156" s="207" t="s">
        <v>290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652</v>
      </c>
      <c r="C2157" s="209" t="s">
        <v>653</v>
      </c>
      <c r="D2157" s="72" t="str">
        <f t="shared" si="67"/>
        <v>mar/2018</v>
      </c>
      <c r="E2157" s="206">
        <v>43185</v>
      </c>
      <c r="F2157" s="205" t="s">
        <v>206</v>
      </c>
      <c r="G2157" s="205" t="s">
        <v>279</v>
      </c>
      <c r="H2157" s="207" t="s">
        <v>290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652</v>
      </c>
      <c r="C2158" s="209" t="s">
        <v>653</v>
      </c>
      <c r="D2158" s="72" t="str">
        <f t="shared" si="67"/>
        <v>mar/2018</v>
      </c>
      <c r="E2158" s="206">
        <v>43185</v>
      </c>
      <c r="F2158" s="205" t="s">
        <v>206</v>
      </c>
      <c r="G2158" s="205" t="s">
        <v>279</v>
      </c>
      <c r="H2158" s="207" t="s">
        <v>290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652</v>
      </c>
      <c r="C2159" s="209" t="s">
        <v>653</v>
      </c>
      <c r="D2159" s="72" t="str">
        <f t="shared" si="67"/>
        <v>mar/2018</v>
      </c>
      <c r="E2159" s="206">
        <v>43185</v>
      </c>
      <c r="F2159" s="205" t="s">
        <v>206</v>
      </c>
      <c r="G2159" s="205" t="s">
        <v>279</v>
      </c>
      <c r="H2159" s="207" t="s">
        <v>290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652</v>
      </c>
      <c r="C2160" s="209" t="s">
        <v>653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279</v>
      </c>
      <c r="H2160" s="209" t="s">
        <v>967</v>
      </c>
      <c r="I2160" s="207" t="s">
        <v>244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652</v>
      </c>
      <c r="C2161" s="209" t="s">
        <v>653</v>
      </c>
      <c r="D2161" s="72" t="str">
        <f t="shared" si="67"/>
        <v>mar/2018</v>
      </c>
      <c r="E2161" s="206">
        <v>43185</v>
      </c>
      <c r="F2161" s="205" t="s">
        <v>206</v>
      </c>
      <c r="G2161" s="205" t="s">
        <v>279</v>
      </c>
      <c r="H2161" s="207" t="s">
        <v>1001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652</v>
      </c>
      <c r="C2162" s="209" t="s">
        <v>653</v>
      </c>
      <c r="D2162" s="72" t="str">
        <f t="shared" si="67"/>
        <v>mar/2018</v>
      </c>
      <c r="E2162" s="206">
        <v>43185</v>
      </c>
      <c r="F2162" s="205" t="s">
        <v>206</v>
      </c>
      <c r="G2162" s="205" t="s">
        <v>279</v>
      </c>
      <c r="H2162" s="207" t="s">
        <v>1001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652</v>
      </c>
      <c r="C2163" s="209" t="s">
        <v>653</v>
      </c>
      <c r="D2163" s="72" t="str">
        <f t="shared" si="67"/>
        <v>mar/2018</v>
      </c>
      <c r="E2163" s="206">
        <v>43185</v>
      </c>
      <c r="F2163" s="205" t="s">
        <v>206</v>
      </c>
      <c r="G2163" s="205" t="s">
        <v>279</v>
      </c>
      <c r="H2163" s="207" t="s">
        <v>1001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652</v>
      </c>
      <c r="C2164" s="209" t="s">
        <v>653</v>
      </c>
      <c r="D2164" s="72" t="str">
        <f t="shared" si="67"/>
        <v>mar/2018</v>
      </c>
      <c r="E2164" s="206">
        <v>43185</v>
      </c>
      <c r="F2164" s="205" t="s">
        <v>206</v>
      </c>
      <c r="G2164" s="205" t="s">
        <v>279</v>
      </c>
      <c r="H2164" s="207" t="s">
        <v>1001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652</v>
      </c>
      <c r="C2165" s="209" t="s">
        <v>653</v>
      </c>
      <c r="D2165" s="72" t="str">
        <f t="shared" si="67"/>
        <v>mar/2018</v>
      </c>
      <c r="E2165" s="206">
        <v>43185</v>
      </c>
      <c r="F2165" s="205" t="s">
        <v>206</v>
      </c>
      <c r="G2165" s="205" t="s">
        <v>279</v>
      </c>
      <c r="H2165" s="207" t="s">
        <v>1001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652</v>
      </c>
      <c r="C2166" s="209" t="s">
        <v>653</v>
      </c>
      <c r="D2166" s="72" t="str">
        <f t="shared" si="67"/>
        <v>mar/2018</v>
      </c>
      <c r="E2166" s="206">
        <v>43185</v>
      </c>
      <c r="F2166" s="205" t="s">
        <v>206</v>
      </c>
      <c r="G2166" s="205" t="s">
        <v>279</v>
      </c>
      <c r="H2166" s="207" t="s">
        <v>1001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652</v>
      </c>
      <c r="C2167" s="209" t="s">
        <v>653</v>
      </c>
      <c r="D2167" s="72" t="str">
        <f t="shared" si="67"/>
        <v>mar/2018</v>
      </c>
      <c r="E2167" s="206">
        <v>43185</v>
      </c>
      <c r="F2167" s="205" t="s">
        <v>206</v>
      </c>
      <c r="G2167" s="205" t="s">
        <v>279</v>
      </c>
      <c r="H2167" s="207" t="s">
        <v>1001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652</v>
      </c>
      <c r="C2168" s="209" t="s">
        <v>653</v>
      </c>
      <c r="D2168" s="72" t="str">
        <f t="shared" si="67"/>
        <v>mar/2018</v>
      </c>
      <c r="E2168" s="206">
        <v>43185</v>
      </c>
      <c r="F2168" s="205" t="s">
        <v>206</v>
      </c>
      <c r="G2168" s="205" t="s">
        <v>279</v>
      </c>
      <c r="H2168" s="207" t="s">
        <v>1001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652</v>
      </c>
      <c r="C2169" s="209" t="s">
        <v>653</v>
      </c>
      <c r="D2169" s="72" t="str">
        <f t="shared" si="67"/>
        <v>mar/2018</v>
      </c>
      <c r="E2169" s="206">
        <v>43185</v>
      </c>
      <c r="F2169" s="205" t="s">
        <v>206</v>
      </c>
      <c r="G2169" s="205" t="s">
        <v>279</v>
      </c>
      <c r="H2169" s="207" t="s">
        <v>1001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654</v>
      </c>
      <c r="C2170" s="209" t="s">
        <v>653</v>
      </c>
      <c r="D2170" s="72" t="str">
        <f t="shared" si="67"/>
        <v>mar/2018</v>
      </c>
      <c r="E2170" s="206">
        <v>43185</v>
      </c>
      <c r="F2170" s="205" t="s">
        <v>197</v>
      </c>
      <c r="G2170" s="205" t="s">
        <v>279</v>
      </c>
      <c r="H2170" s="207" t="s">
        <v>291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652</v>
      </c>
      <c r="C2171" s="209" t="s">
        <v>653</v>
      </c>
      <c r="D2171" s="72" t="str">
        <f t="shared" si="67"/>
        <v>mar/2018</v>
      </c>
      <c r="E2171" s="206">
        <v>43185</v>
      </c>
      <c r="F2171" s="205" t="s">
        <v>197</v>
      </c>
      <c r="G2171" s="205" t="s">
        <v>279</v>
      </c>
      <c r="H2171" s="207" t="s">
        <v>291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652</v>
      </c>
      <c r="C2172" s="209" t="s">
        <v>653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279</v>
      </c>
      <c r="H2172" s="207" t="s">
        <v>300</v>
      </c>
      <c r="I2172" s="207" t="s">
        <v>232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654</v>
      </c>
      <c r="C2173" s="209" t="s">
        <v>653</v>
      </c>
      <c r="D2173" s="72" t="str">
        <f t="shared" si="67"/>
        <v>mar/2018</v>
      </c>
      <c r="E2173" s="206">
        <v>43186</v>
      </c>
      <c r="F2173" s="205" t="s">
        <v>208</v>
      </c>
      <c r="G2173" s="205" t="s">
        <v>279</v>
      </c>
      <c r="H2173" s="207" t="s">
        <v>208</v>
      </c>
      <c r="I2173" s="207" t="s">
        <v>198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652</v>
      </c>
      <c r="C2174" s="209" t="s">
        <v>653</v>
      </c>
      <c r="D2174" s="72" t="str">
        <f t="shared" si="67"/>
        <v>mar/2018</v>
      </c>
      <c r="E2174" s="206">
        <v>43186</v>
      </c>
      <c r="F2174" s="205" t="s">
        <v>208</v>
      </c>
      <c r="G2174" s="205" t="s">
        <v>279</v>
      </c>
      <c r="H2174" s="207" t="s">
        <v>208</v>
      </c>
      <c r="I2174" s="207" t="s">
        <v>198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652</v>
      </c>
      <c r="C2175" s="209" t="s">
        <v>653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279</v>
      </c>
      <c r="H2175" s="207" t="s">
        <v>1135</v>
      </c>
      <c r="I2175" s="207" t="s">
        <v>186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652</v>
      </c>
      <c r="C2176" s="209" t="s">
        <v>653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279</v>
      </c>
      <c r="H2176" s="207" t="s">
        <v>1136</v>
      </c>
      <c r="I2176" s="207" t="s">
        <v>233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652</v>
      </c>
      <c r="C2177" s="209" t="s">
        <v>653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279</v>
      </c>
      <c r="H2177" s="207" t="s">
        <v>1136</v>
      </c>
      <c r="I2177" s="207" t="s">
        <v>233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652</v>
      </c>
      <c r="C2178" s="209" t="s">
        <v>653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279</v>
      </c>
      <c r="H2178" s="207" t="s">
        <v>333</v>
      </c>
      <c r="I2178" s="207" t="s">
        <v>263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652</v>
      </c>
      <c r="C2179" s="209" t="s">
        <v>653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279</v>
      </c>
      <c r="H2179" s="207" t="s">
        <v>1137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652</v>
      </c>
      <c r="C2180" s="209" t="s">
        <v>653</v>
      </c>
      <c r="D2180" s="72" t="str">
        <f t="shared" ref="D2180:D2243" si="69">TEXT(E2180,"mmm/aaaa")</f>
        <v>mar/2018</v>
      </c>
      <c r="E2180" s="206">
        <v>43186</v>
      </c>
      <c r="F2180" s="205" t="s">
        <v>199</v>
      </c>
      <c r="G2180" s="205" t="s">
        <v>279</v>
      </c>
      <c r="H2180" s="207" t="s">
        <v>200</v>
      </c>
      <c r="I2180" s="207" t="s">
        <v>284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652</v>
      </c>
      <c r="C2181" s="209" t="s">
        <v>653</v>
      </c>
      <c r="D2181" s="72" t="str">
        <f t="shared" si="69"/>
        <v>mar/2018</v>
      </c>
      <c r="E2181" s="206">
        <v>43186</v>
      </c>
      <c r="F2181" s="205" t="s">
        <v>305</v>
      </c>
      <c r="G2181" s="205" t="s">
        <v>279</v>
      </c>
      <c r="H2181" s="207" t="s">
        <v>341</v>
      </c>
      <c r="I2181" s="207" t="s">
        <v>260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652</v>
      </c>
      <c r="C2182" s="209" t="s">
        <v>653</v>
      </c>
      <c r="D2182" s="72" t="str">
        <f t="shared" si="69"/>
        <v>mar/2018</v>
      </c>
      <c r="E2182" s="206">
        <v>43186</v>
      </c>
      <c r="F2182" s="205" t="s">
        <v>206</v>
      </c>
      <c r="G2182" s="205" t="s">
        <v>279</v>
      </c>
      <c r="H2182" s="207" t="s">
        <v>290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652</v>
      </c>
      <c r="C2183" s="209" t="s">
        <v>653</v>
      </c>
      <c r="D2183" s="72" t="str">
        <f t="shared" si="69"/>
        <v>mar/2018</v>
      </c>
      <c r="E2183" s="206">
        <v>43186</v>
      </c>
      <c r="F2183" s="205" t="s">
        <v>206</v>
      </c>
      <c r="G2183" s="205" t="s">
        <v>279</v>
      </c>
      <c r="H2183" s="207" t="s">
        <v>290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652</v>
      </c>
      <c r="C2184" s="209" t="s">
        <v>653</v>
      </c>
      <c r="D2184" s="72" t="str">
        <f t="shared" si="69"/>
        <v>mar/2018</v>
      </c>
      <c r="E2184" s="206">
        <v>43186</v>
      </c>
      <c r="F2184" s="205" t="s">
        <v>206</v>
      </c>
      <c r="G2184" s="205" t="s">
        <v>279</v>
      </c>
      <c r="H2184" s="207" t="s">
        <v>290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652</v>
      </c>
      <c r="C2185" s="209" t="s">
        <v>653</v>
      </c>
      <c r="D2185" s="72" t="str">
        <f t="shared" si="69"/>
        <v>mar/2018</v>
      </c>
      <c r="E2185" s="206">
        <v>43186</v>
      </c>
      <c r="F2185" s="205" t="s">
        <v>206</v>
      </c>
      <c r="G2185" s="205" t="s">
        <v>279</v>
      </c>
      <c r="H2185" s="207" t="s">
        <v>290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652</v>
      </c>
      <c r="C2186" s="209" t="s">
        <v>653</v>
      </c>
      <c r="D2186" s="72" t="str">
        <f t="shared" si="69"/>
        <v>mar/2018</v>
      </c>
      <c r="E2186" s="206">
        <v>43186</v>
      </c>
      <c r="F2186" s="205" t="s">
        <v>206</v>
      </c>
      <c r="G2186" s="205" t="s">
        <v>279</v>
      </c>
      <c r="H2186" s="207" t="s">
        <v>290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652</v>
      </c>
      <c r="C2187" s="209" t="s">
        <v>653</v>
      </c>
      <c r="D2187" s="72" t="str">
        <f t="shared" si="69"/>
        <v>mar/2018</v>
      </c>
      <c r="E2187" s="206">
        <v>43186</v>
      </c>
      <c r="F2187" s="205" t="s">
        <v>206</v>
      </c>
      <c r="G2187" s="205" t="s">
        <v>279</v>
      </c>
      <c r="H2187" s="207" t="s">
        <v>1001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652</v>
      </c>
      <c r="C2188" s="209" t="s">
        <v>653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279</v>
      </c>
      <c r="H2188" s="207" t="s">
        <v>350</v>
      </c>
      <c r="I2188" s="207" t="s">
        <v>233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652</v>
      </c>
      <c r="C2189" s="209" t="s">
        <v>653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279</v>
      </c>
      <c r="H2189" s="207" t="s">
        <v>350</v>
      </c>
      <c r="I2189" s="207" t="s">
        <v>232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652</v>
      </c>
      <c r="C2190" s="209" t="s">
        <v>653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279</v>
      </c>
      <c r="H2190" s="207" t="s">
        <v>350</v>
      </c>
      <c r="I2190" s="207" t="s">
        <v>233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652</v>
      </c>
      <c r="C2191" s="209" t="s">
        <v>653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279</v>
      </c>
      <c r="H2191" s="207" t="s">
        <v>350</v>
      </c>
      <c r="I2191" s="207" t="s">
        <v>233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652</v>
      </c>
      <c r="C2192" s="209" t="s">
        <v>653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279</v>
      </c>
      <c r="H2192" s="207" t="s">
        <v>350</v>
      </c>
      <c r="I2192" s="207" t="s">
        <v>240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652</v>
      </c>
      <c r="C2193" s="209" t="s">
        <v>653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279</v>
      </c>
      <c r="H2193" s="207" t="s">
        <v>177</v>
      </c>
      <c r="I2193" s="207" t="s">
        <v>233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652</v>
      </c>
      <c r="C2194" s="209" t="s">
        <v>653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279</v>
      </c>
      <c r="H2194" s="207" t="s">
        <v>177</v>
      </c>
      <c r="I2194" s="207" t="s">
        <v>233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652</v>
      </c>
      <c r="C2195" s="209" t="s">
        <v>653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279</v>
      </c>
      <c r="H2195" s="207" t="s">
        <v>177</v>
      </c>
      <c r="I2195" s="207" t="s">
        <v>233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652</v>
      </c>
      <c r="C2196" s="209" t="s">
        <v>653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279</v>
      </c>
      <c r="H2196" s="207" t="s">
        <v>177</v>
      </c>
      <c r="I2196" s="207" t="s">
        <v>232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652</v>
      </c>
      <c r="C2197" s="209" t="s">
        <v>653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279</v>
      </c>
      <c r="H2197" s="207" t="s">
        <v>177</v>
      </c>
      <c r="I2197" s="207" t="s">
        <v>232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652</v>
      </c>
      <c r="C2198" s="209" t="s">
        <v>653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279</v>
      </c>
      <c r="H2198" s="207" t="s">
        <v>177</v>
      </c>
      <c r="I2198" s="207" t="s">
        <v>233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652</v>
      </c>
      <c r="C2199" s="209" t="s">
        <v>653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279</v>
      </c>
      <c r="H2199" s="207" t="s">
        <v>374</v>
      </c>
      <c r="I2199" s="207" t="s">
        <v>233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652</v>
      </c>
      <c r="C2200" s="209" t="s">
        <v>653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279</v>
      </c>
      <c r="H2200" s="207" t="s">
        <v>374</v>
      </c>
      <c r="I2200" s="207" t="s">
        <v>233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652</v>
      </c>
      <c r="C2201" s="209" t="s">
        <v>653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279</v>
      </c>
      <c r="H2201" s="207" t="s">
        <v>983</v>
      </c>
      <c r="I2201" s="207" t="s">
        <v>166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652</v>
      </c>
      <c r="C2202" s="209" t="s">
        <v>653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279</v>
      </c>
      <c r="H2202" s="207" t="s">
        <v>983</v>
      </c>
      <c r="I2202" s="207" t="s">
        <v>166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652</v>
      </c>
      <c r="C2203" s="209" t="s">
        <v>653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279</v>
      </c>
      <c r="H2203" s="207" t="s">
        <v>983</v>
      </c>
      <c r="I2203" s="207" t="s">
        <v>166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652</v>
      </c>
      <c r="C2204" s="209" t="s">
        <v>653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279</v>
      </c>
      <c r="H2204" s="207" t="s">
        <v>862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652</v>
      </c>
      <c r="C2205" s="209" t="s">
        <v>653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279</v>
      </c>
      <c r="H2205" s="207" t="s">
        <v>333</v>
      </c>
      <c r="I2205" s="207" t="s">
        <v>233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652</v>
      </c>
      <c r="C2206" s="209" t="s">
        <v>653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279</v>
      </c>
      <c r="H2206" s="207" t="s">
        <v>997</v>
      </c>
      <c r="I2206" s="207" t="s">
        <v>232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652</v>
      </c>
      <c r="C2207" s="209" t="s">
        <v>653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279</v>
      </c>
      <c r="H2207" s="207" t="s">
        <v>997</v>
      </c>
      <c r="I2207" s="207" t="s">
        <v>235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652</v>
      </c>
      <c r="C2208" s="209" t="s">
        <v>653</v>
      </c>
      <c r="D2208" s="72" t="str">
        <f t="shared" si="69"/>
        <v>mar/2018</v>
      </c>
      <c r="E2208" s="216">
        <v>43187</v>
      </c>
      <c r="F2208" s="205" t="s">
        <v>305</v>
      </c>
      <c r="G2208" s="211" t="s">
        <v>279</v>
      </c>
      <c r="H2208" s="226" t="s">
        <v>954</v>
      </c>
      <c r="I2208" s="226" t="s">
        <v>260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652</v>
      </c>
      <c r="C2209" s="209" t="s">
        <v>653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279</v>
      </c>
      <c r="H2209" s="207" t="s">
        <v>343</v>
      </c>
      <c r="I2209" s="207" t="s">
        <v>232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652</v>
      </c>
      <c r="C2210" s="209" t="s">
        <v>653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279</v>
      </c>
      <c r="H2210" s="207" t="s">
        <v>343</v>
      </c>
      <c r="I2210" s="207" t="s">
        <v>244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652</v>
      </c>
      <c r="C2211" s="209" t="s">
        <v>653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279</v>
      </c>
      <c r="H2211" s="207" t="s">
        <v>182</v>
      </c>
      <c r="I2211" s="207" t="s">
        <v>233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652</v>
      </c>
      <c r="C2212" s="209" t="s">
        <v>653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279</v>
      </c>
      <c r="H2212" s="207" t="s">
        <v>182</v>
      </c>
      <c r="I2212" s="207" t="s">
        <v>233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652</v>
      </c>
      <c r="C2213" s="209" t="s">
        <v>653</v>
      </c>
      <c r="D2213" s="72" t="str">
        <f t="shared" si="69"/>
        <v>mar/2018</v>
      </c>
      <c r="E2213" s="216">
        <v>43187</v>
      </c>
      <c r="F2213" s="205" t="s">
        <v>305</v>
      </c>
      <c r="G2213" s="211" t="s">
        <v>279</v>
      </c>
      <c r="H2213" s="226" t="s">
        <v>954</v>
      </c>
      <c r="I2213" s="226" t="s">
        <v>260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654</v>
      </c>
      <c r="C2214" s="209" t="s">
        <v>653</v>
      </c>
      <c r="D2214" s="72" t="str">
        <f t="shared" si="69"/>
        <v>mar/2018</v>
      </c>
      <c r="E2214" s="206">
        <v>43187</v>
      </c>
      <c r="F2214" s="205" t="s">
        <v>199</v>
      </c>
      <c r="G2214" s="205" t="s">
        <v>279</v>
      </c>
      <c r="H2214" s="207" t="s">
        <v>200</v>
      </c>
      <c r="I2214" s="207" t="s">
        <v>284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652</v>
      </c>
      <c r="C2215" s="209" t="s">
        <v>653</v>
      </c>
      <c r="D2215" s="72" t="str">
        <f t="shared" si="69"/>
        <v>mar/2018</v>
      </c>
      <c r="E2215" s="216">
        <v>43187</v>
      </c>
      <c r="F2215" s="205" t="s">
        <v>305</v>
      </c>
      <c r="G2215" s="211" t="s">
        <v>279</v>
      </c>
      <c r="H2215" s="226" t="s">
        <v>954</v>
      </c>
      <c r="I2215" s="226" t="s">
        <v>260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652</v>
      </c>
      <c r="C2216" s="209" t="s">
        <v>653</v>
      </c>
      <c r="D2216" s="72" t="str">
        <f t="shared" si="69"/>
        <v>mar/2018</v>
      </c>
      <c r="E2216" s="216">
        <v>43187</v>
      </c>
      <c r="F2216" s="205" t="s">
        <v>305</v>
      </c>
      <c r="G2216" s="211" t="s">
        <v>279</v>
      </c>
      <c r="H2216" s="226" t="s">
        <v>954</v>
      </c>
      <c r="I2216" s="226" t="s">
        <v>260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652</v>
      </c>
      <c r="C2217" s="209" t="s">
        <v>653</v>
      </c>
      <c r="D2217" s="72" t="str">
        <f t="shared" si="69"/>
        <v>mar/2018</v>
      </c>
      <c r="E2217" s="206">
        <v>43187</v>
      </c>
      <c r="F2217" s="205" t="s">
        <v>206</v>
      </c>
      <c r="G2217" s="205" t="s">
        <v>279</v>
      </c>
      <c r="H2217" s="207" t="s">
        <v>290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652</v>
      </c>
      <c r="C2218" s="209" t="s">
        <v>653</v>
      </c>
      <c r="D2218" s="72" t="str">
        <f t="shared" si="69"/>
        <v>mar/2018</v>
      </c>
      <c r="E2218" s="206">
        <v>43187</v>
      </c>
      <c r="F2218" s="205" t="s">
        <v>206</v>
      </c>
      <c r="G2218" s="205" t="s">
        <v>279</v>
      </c>
      <c r="H2218" s="207" t="s">
        <v>290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652</v>
      </c>
      <c r="C2219" s="209" t="s">
        <v>653</v>
      </c>
      <c r="D2219" s="72" t="str">
        <f t="shared" si="69"/>
        <v>mar/2018</v>
      </c>
      <c r="E2219" s="206">
        <v>43187</v>
      </c>
      <c r="F2219" s="205" t="s">
        <v>206</v>
      </c>
      <c r="G2219" s="205" t="s">
        <v>279</v>
      </c>
      <c r="H2219" s="207" t="s">
        <v>290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652</v>
      </c>
      <c r="C2220" s="209" t="s">
        <v>653</v>
      </c>
      <c r="D2220" s="72" t="str">
        <f t="shared" si="69"/>
        <v>mar/2018</v>
      </c>
      <c r="E2220" s="206">
        <v>43187</v>
      </c>
      <c r="F2220" s="205" t="s">
        <v>206</v>
      </c>
      <c r="G2220" s="205" t="s">
        <v>279</v>
      </c>
      <c r="H2220" s="207" t="s">
        <v>290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652</v>
      </c>
      <c r="C2221" s="209" t="s">
        <v>653</v>
      </c>
      <c r="D2221" s="72" t="str">
        <f t="shared" si="69"/>
        <v>mar/2018</v>
      </c>
      <c r="E2221" s="206">
        <v>43187</v>
      </c>
      <c r="F2221" s="205" t="s">
        <v>206</v>
      </c>
      <c r="G2221" s="205" t="s">
        <v>279</v>
      </c>
      <c r="H2221" s="207" t="s">
        <v>290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652</v>
      </c>
      <c r="C2222" s="209" t="s">
        <v>653</v>
      </c>
      <c r="D2222" s="72" t="str">
        <f t="shared" si="69"/>
        <v>mar/2018</v>
      </c>
      <c r="E2222" s="206">
        <v>43187</v>
      </c>
      <c r="F2222" s="205" t="s">
        <v>206</v>
      </c>
      <c r="G2222" s="205" t="s">
        <v>279</v>
      </c>
      <c r="H2222" s="207" t="s">
        <v>1001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652</v>
      </c>
      <c r="C2223" s="209" t="s">
        <v>653</v>
      </c>
      <c r="D2223" s="72" t="str">
        <f t="shared" si="69"/>
        <v>mar/2018</v>
      </c>
      <c r="E2223" s="206">
        <v>43187</v>
      </c>
      <c r="F2223" s="205" t="s">
        <v>206</v>
      </c>
      <c r="G2223" s="205" t="s">
        <v>279</v>
      </c>
      <c r="H2223" s="207" t="s">
        <v>1001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652</v>
      </c>
      <c r="C2224" s="209" t="s">
        <v>653</v>
      </c>
      <c r="D2224" s="72" t="str">
        <f t="shared" si="69"/>
        <v>mar/2018</v>
      </c>
      <c r="E2224" s="206">
        <v>43187</v>
      </c>
      <c r="F2224" s="205" t="s">
        <v>206</v>
      </c>
      <c r="G2224" s="205" t="s">
        <v>279</v>
      </c>
      <c r="H2224" s="207" t="s">
        <v>1001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652</v>
      </c>
      <c r="C2225" s="209" t="s">
        <v>653</v>
      </c>
      <c r="D2225" s="72" t="str">
        <f t="shared" si="69"/>
        <v>mar/2018</v>
      </c>
      <c r="E2225" s="206">
        <v>43187</v>
      </c>
      <c r="F2225" s="205" t="s">
        <v>206</v>
      </c>
      <c r="G2225" s="205" t="s">
        <v>279</v>
      </c>
      <c r="H2225" s="207" t="s">
        <v>1001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654</v>
      </c>
      <c r="C2226" s="209" t="s">
        <v>653</v>
      </c>
      <c r="D2226" s="72" t="str">
        <f t="shared" si="69"/>
        <v>mar/2018</v>
      </c>
      <c r="E2226" s="206">
        <v>43187</v>
      </c>
      <c r="F2226" s="205" t="s">
        <v>197</v>
      </c>
      <c r="G2226" s="205" t="s">
        <v>279</v>
      </c>
      <c r="H2226" s="207" t="s">
        <v>291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652</v>
      </c>
      <c r="C2227" s="209" t="s">
        <v>653</v>
      </c>
      <c r="D2227" s="72" t="str">
        <f t="shared" si="69"/>
        <v>mar/2018</v>
      </c>
      <c r="E2227" s="206">
        <v>43187</v>
      </c>
      <c r="F2227" s="205" t="s">
        <v>197</v>
      </c>
      <c r="G2227" s="205" t="s">
        <v>279</v>
      </c>
      <c r="H2227" s="207" t="s">
        <v>291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652</v>
      </c>
      <c r="C2228" s="209" t="s">
        <v>653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279</v>
      </c>
      <c r="H2228" s="207" t="s">
        <v>300</v>
      </c>
      <c r="I2228" s="207" t="s">
        <v>232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652</v>
      </c>
      <c r="C2229" s="209" t="s">
        <v>653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279</v>
      </c>
      <c r="H2229" s="207" t="s">
        <v>1138</v>
      </c>
      <c r="I2229" s="207" t="s">
        <v>166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652</v>
      </c>
      <c r="C2230" s="209" t="s">
        <v>653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279</v>
      </c>
      <c r="H2230" s="207" t="s">
        <v>375</v>
      </c>
      <c r="I2230" s="207" t="s">
        <v>233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652</v>
      </c>
      <c r="C2231" s="209" t="s">
        <v>653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279</v>
      </c>
      <c r="H2231" s="207" t="s">
        <v>375</v>
      </c>
      <c r="I2231" s="207" t="s">
        <v>233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652</v>
      </c>
      <c r="C2232" s="209" t="s">
        <v>653</v>
      </c>
      <c r="D2232" s="72" t="str">
        <f t="shared" si="69"/>
        <v>mar/2018</v>
      </c>
      <c r="E2232" s="206">
        <v>43188</v>
      </c>
      <c r="F2232" s="205" t="s">
        <v>351</v>
      </c>
      <c r="G2232" s="205" t="s">
        <v>279</v>
      </c>
      <c r="H2232" s="207" t="s">
        <v>1139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652</v>
      </c>
      <c r="C2233" s="209" t="s">
        <v>653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279</v>
      </c>
      <c r="H2233" s="207" t="s">
        <v>1139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654</v>
      </c>
      <c r="C2234" s="209" t="s">
        <v>653</v>
      </c>
      <c r="D2234" s="72" t="str">
        <f t="shared" si="69"/>
        <v>mar/2018</v>
      </c>
      <c r="E2234" s="206">
        <v>43188</v>
      </c>
      <c r="F2234" s="205" t="s">
        <v>197</v>
      </c>
      <c r="G2234" s="205" t="s">
        <v>279</v>
      </c>
      <c r="H2234" s="207" t="s">
        <v>286</v>
      </c>
      <c r="I2234" s="207" t="s">
        <v>221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652</v>
      </c>
      <c r="C2235" s="209" t="s">
        <v>653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279</v>
      </c>
      <c r="H2235" s="207" t="s">
        <v>374</v>
      </c>
      <c r="I2235" s="207" t="s">
        <v>233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652</v>
      </c>
      <c r="C2236" s="209" t="s">
        <v>653</v>
      </c>
      <c r="D2236" s="72" t="str">
        <f t="shared" si="69"/>
        <v>mar/2018</v>
      </c>
      <c r="E2236" s="206">
        <v>43188</v>
      </c>
      <c r="F2236" s="205" t="s">
        <v>351</v>
      </c>
      <c r="G2236" s="205" t="s">
        <v>279</v>
      </c>
      <c r="H2236" s="207" t="s">
        <v>691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652</v>
      </c>
      <c r="C2237" s="209" t="s">
        <v>653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279</v>
      </c>
      <c r="H2237" s="207" t="s">
        <v>691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652</v>
      </c>
      <c r="C2238" s="209" t="s">
        <v>653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279</v>
      </c>
      <c r="H2238" s="207" t="s">
        <v>1140</v>
      </c>
      <c r="I2238" s="207" t="s">
        <v>260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652</v>
      </c>
      <c r="C2239" s="209" t="s">
        <v>653</v>
      </c>
      <c r="D2239" s="72" t="str">
        <f t="shared" si="69"/>
        <v>mar/2018</v>
      </c>
      <c r="E2239" s="206">
        <v>43188</v>
      </c>
      <c r="F2239" s="205" t="s">
        <v>206</v>
      </c>
      <c r="G2239" s="205" t="s">
        <v>279</v>
      </c>
      <c r="H2239" s="207" t="s">
        <v>290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652</v>
      </c>
      <c r="C2240" s="209" t="s">
        <v>653</v>
      </c>
      <c r="D2240" s="72" t="str">
        <f t="shared" si="69"/>
        <v>mar/2018</v>
      </c>
      <c r="E2240" s="206">
        <v>43188</v>
      </c>
      <c r="F2240" s="205" t="s">
        <v>206</v>
      </c>
      <c r="G2240" s="205" t="s">
        <v>279</v>
      </c>
      <c r="H2240" s="207" t="s">
        <v>290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652</v>
      </c>
      <c r="C2241" s="209" t="s">
        <v>653</v>
      </c>
      <c r="D2241" s="72" t="str">
        <f t="shared" si="69"/>
        <v>mar/2018</v>
      </c>
      <c r="E2241" s="206">
        <v>43188</v>
      </c>
      <c r="F2241" s="205" t="s">
        <v>206</v>
      </c>
      <c r="G2241" s="205" t="s">
        <v>279</v>
      </c>
      <c r="H2241" s="207" t="s">
        <v>290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652</v>
      </c>
      <c r="C2242" s="209" t="s">
        <v>653</v>
      </c>
      <c r="D2242" s="72" t="str">
        <f t="shared" si="69"/>
        <v>mar/2018</v>
      </c>
      <c r="E2242" s="206">
        <v>43188</v>
      </c>
      <c r="F2242" s="205" t="s">
        <v>305</v>
      </c>
      <c r="G2242" s="205" t="s">
        <v>279</v>
      </c>
      <c r="H2242" s="207" t="s">
        <v>637</v>
      </c>
      <c r="I2242" s="207" t="s">
        <v>260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652</v>
      </c>
      <c r="C2243" s="209" t="s">
        <v>653</v>
      </c>
      <c r="D2243" s="72" t="str">
        <f t="shared" si="69"/>
        <v>mar/2018</v>
      </c>
      <c r="E2243" s="206">
        <v>43188</v>
      </c>
      <c r="F2243" s="205" t="s">
        <v>206</v>
      </c>
      <c r="G2243" s="205" t="s">
        <v>279</v>
      </c>
      <c r="H2243" s="207" t="s">
        <v>1001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652</v>
      </c>
      <c r="C2244" s="209" t="s">
        <v>653</v>
      </c>
      <c r="D2244" s="72" t="str">
        <f t="shared" ref="D2244:D2307" si="71">TEXT(E2244,"mmm/aaaa")</f>
        <v>mar/2018</v>
      </c>
      <c r="E2244" s="206">
        <v>43188</v>
      </c>
      <c r="F2244" s="205" t="s">
        <v>206</v>
      </c>
      <c r="G2244" s="205" t="s">
        <v>279</v>
      </c>
      <c r="H2244" s="207" t="s">
        <v>1001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652</v>
      </c>
      <c r="C2245" s="209" t="s">
        <v>653</v>
      </c>
      <c r="D2245" s="72" t="str">
        <f t="shared" si="71"/>
        <v>mar/2018</v>
      </c>
      <c r="E2245" s="206">
        <v>43188</v>
      </c>
      <c r="F2245" s="205" t="s">
        <v>206</v>
      </c>
      <c r="G2245" s="205" t="s">
        <v>279</v>
      </c>
      <c r="H2245" s="207" t="s">
        <v>1001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654</v>
      </c>
      <c r="C2246" s="209" t="s">
        <v>653</v>
      </c>
      <c r="D2246" s="72" t="str">
        <f t="shared" si="71"/>
        <v>mar/2018</v>
      </c>
      <c r="E2246" s="206">
        <v>43190</v>
      </c>
      <c r="F2246" s="205" t="s">
        <v>169</v>
      </c>
      <c r="G2246" s="205" t="s">
        <v>279</v>
      </c>
      <c r="H2246" s="207" t="s">
        <v>383</v>
      </c>
      <c r="I2246" s="207" t="s">
        <v>222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652</v>
      </c>
      <c r="C2247" s="209" t="s">
        <v>653</v>
      </c>
      <c r="D2247" s="72" t="str">
        <f t="shared" si="71"/>
        <v>mar/2018</v>
      </c>
      <c r="E2247" s="206">
        <v>43190</v>
      </c>
      <c r="F2247" s="205" t="s">
        <v>169</v>
      </c>
      <c r="G2247" s="205" t="s">
        <v>279</v>
      </c>
      <c r="H2247" s="207" t="s">
        <v>383</v>
      </c>
      <c r="I2247" s="207" t="s">
        <v>222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652</v>
      </c>
      <c r="C2248" s="209" t="s">
        <v>653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279</v>
      </c>
      <c r="H2248" s="207" t="s">
        <v>177</v>
      </c>
      <c r="I2248" s="207" t="s">
        <v>233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652</v>
      </c>
      <c r="C2249" s="209" t="s">
        <v>653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279</v>
      </c>
      <c r="H2249" s="207" t="s">
        <v>177</v>
      </c>
      <c r="I2249" s="207" t="s">
        <v>233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654</v>
      </c>
      <c r="C2250" s="209" t="s">
        <v>653</v>
      </c>
      <c r="D2250" s="72" t="str">
        <f t="shared" si="71"/>
        <v>abr/2018</v>
      </c>
      <c r="E2250" s="206">
        <v>43192</v>
      </c>
      <c r="F2250" s="205" t="s">
        <v>197</v>
      </c>
      <c r="G2250" s="205" t="s">
        <v>279</v>
      </c>
      <c r="H2250" s="207" t="s">
        <v>286</v>
      </c>
      <c r="I2250" s="207" t="s">
        <v>221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654</v>
      </c>
      <c r="C2251" s="209" t="s">
        <v>653</v>
      </c>
      <c r="D2251" s="72" t="str">
        <f t="shared" si="71"/>
        <v>abr/2018</v>
      </c>
      <c r="E2251" s="206">
        <v>43192</v>
      </c>
      <c r="F2251" s="205" t="s">
        <v>197</v>
      </c>
      <c r="G2251" s="205" t="s">
        <v>279</v>
      </c>
      <c r="H2251" s="207" t="s">
        <v>286</v>
      </c>
      <c r="I2251" s="207" t="s">
        <v>221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652</v>
      </c>
      <c r="C2252" s="209" t="s">
        <v>653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279</v>
      </c>
      <c r="H2252" s="207" t="s">
        <v>374</v>
      </c>
      <c r="I2252" s="207" t="s">
        <v>232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652</v>
      </c>
      <c r="C2253" s="209" t="s">
        <v>653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279</v>
      </c>
      <c r="H2253" s="207" t="s">
        <v>862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652</v>
      </c>
      <c r="C2254" s="209" t="s">
        <v>653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279</v>
      </c>
      <c r="H2254" s="207" t="s">
        <v>390</v>
      </c>
      <c r="I2254" s="207" t="s">
        <v>244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652</v>
      </c>
      <c r="C2255" s="209" t="s">
        <v>653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279</v>
      </c>
      <c r="H2255" s="207" t="s">
        <v>1141</v>
      </c>
      <c r="I2255" s="207" t="s">
        <v>227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654</v>
      </c>
      <c r="C2256" s="209" t="s">
        <v>653</v>
      </c>
      <c r="D2256" s="72" t="str">
        <f t="shared" si="71"/>
        <v>abr/2018</v>
      </c>
      <c r="E2256" s="206">
        <v>43192</v>
      </c>
      <c r="F2256" s="205" t="s">
        <v>199</v>
      </c>
      <c r="G2256" s="205" t="s">
        <v>279</v>
      </c>
      <c r="H2256" s="207" t="s">
        <v>200</v>
      </c>
      <c r="I2256" s="207" t="s">
        <v>284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652</v>
      </c>
      <c r="C2257" s="209" t="s">
        <v>653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279</v>
      </c>
      <c r="H2257" s="207" t="s">
        <v>967</v>
      </c>
      <c r="I2257" s="207" t="s">
        <v>244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652</v>
      </c>
      <c r="C2258" s="209" t="s">
        <v>653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279</v>
      </c>
      <c r="H2258" s="207" t="s">
        <v>177</v>
      </c>
      <c r="I2258" s="207" t="s">
        <v>232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654</v>
      </c>
      <c r="C2259" s="209" t="s">
        <v>653</v>
      </c>
      <c r="D2259" s="72" t="str">
        <f t="shared" si="71"/>
        <v>abr/2018</v>
      </c>
      <c r="E2259" s="206">
        <v>43193</v>
      </c>
      <c r="F2259" s="205" t="s">
        <v>197</v>
      </c>
      <c r="G2259" s="205" t="s">
        <v>279</v>
      </c>
      <c r="H2259" s="207" t="s">
        <v>286</v>
      </c>
      <c r="I2259" s="207" t="s">
        <v>221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654</v>
      </c>
      <c r="C2260" s="209" t="s">
        <v>653</v>
      </c>
      <c r="D2260" s="72" t="str">
        <f t="shared" si="71"/>
        <v>abr/2018</v>
      </c>
      <c r="E2260" s="206">
        <v>43193</v>
      </c>
      <c r="F2260" s="205" t="s">
        <v>197</v>
      </c>
      <c r="G2260" s="205" t="s">
        <v>279</v>
      </c>
      <c r="H2260" s="207" t="s">
        <v>286</v>
      </c>
      <c r="I2260" s="207" t="s">
        <v>221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652</v>
      </c>
      <c r="C2261" s="209" t="s">
        <v>653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279</v>
      </c>
      <c r="H2261" s="207" t="s">
        <v>862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652</v>
      </c>
      <c r="C2262" s="209" t="s">
        <v>653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279</v>
      </c>
      <c r="H2262" s="207" t="s">
        <v>296</v>
      </c>
      <c r="I2262" s="207" t="s">
        <v>268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652</v>
      </c>
      <c r="C2263" s="209" t="s">
        <v>653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279</v>
      </c>
      <c r="H2263" s="207" t="s">
        <v>965</v>
      </c>
      <c r="I2263" s="207" t="s">
        <v>268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652</v>
      </c>
      <c r="C2264" s="209" t="s">
        <v>653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279</v>
      </c>
      <c r="H2264" s="207" t="s">
        <v>965</v>
      </c>
      <c r="I2264" s="207" t="s">
        <v>239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652</v>
      </c>
      <c r="C2265" s="209" t="s">
        <v>653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279</v>
      </c>
      <c r="H2265" s="207" t="s">
        <v>965</v>
      </c>
      <c r="I2265" s="207" t="s">
        <v>239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652</v>
      </c>
      <c r="C2266" s="209" t="s">
        <v>653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279</v>
      </c>
      <c r="H2266" s="207" t="s">
        <v>984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652</v>
      </c>
      <c r="C2267" s="209" t="s">
        <v>653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279</v>
      </c>
      <c r="H2267" s="207" t="s">
        <v>957</v>
      </c>
      <c r="I2267" s="207" t="s">
        <v>240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652</v>
      </c>
      <c r="C2268" s="209" t="s">
        <v>653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279</v>
      </c>
      <c r="H2268" s="207" t="s">
        <v>632</v>
      </c>
      <c r="I2268" s="207" t="s">
        <v>234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652</v>
      </c>
      <c r="C2269" s="209" t="s">
        <v>653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304</v>
      </c>
      <c r="H2269" s="207" t="s">
        <v>283</v>
      </c>
      <c r="I2269" s="207" t="s">
        <v>233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652</v>
      </c>
      <c r="C2270" s="209" t="s">
        <v>653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308</v>
      </c>
      <c r="H2270" s="207" t="s">
        <v>283</v>
      </c>
      <c r="I2270" s="207" t="s">
        <v>232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654</v>
      </c>
      <c r="C2271" s="209" t="s">
        <v>653</v>
      </c>
      <c r="D2271" s="72" t="str">
        <f t="shared" si="71"/>
        <v>abr/2018</v>
      </c>
      <c r="E2271" s="206">
        <v>43193</v>
      </c>
      <c r="F2271" s="205" t="s">
        <v>199</v>
      </c>
      <c r="G2271" s="205" t="s">
        <v>279</v>
      </c>
      <c r="H2271" s="207" t="s">
        <v>200</v>
      </c>
      <c r="I2271" s="207" t="s">
        <v>284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652</v>
      </c>
      <c r="C2272" s="209" t="s">
        <v>653</v>
      </c>
      <c r="D2272" s="72" t="str">
        <f t="shared" si="71"/>
        <v>abr/2018</v>
      </c>
      <c r="E2272" s="206">
        <v>43193</v>
      </c>
      <c r="F2272" s="205" t="s">
        <v>305</v>
      </c>
      <c r="G2272" s="205" t="s">
        <v>279</v>
      </c>
      <c r="H2272" s="207" t="s">
        <v>416</v>
      </c>
      <c r="I2272" s="207" t="s">
        <v>260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652</v>
      </c>
      <c r="C2273" s="209" t="s">
        <v>653</v>
      </c>
      <c r="D2273" s="72" t="str">
        <f t="shared" si="71"/>
        <v>abr/2018</v>
      </c>
      <c r="E2273" s="206">
        <v>43193</v>
      </c>
      <c r="F2273" s="205" t="s">
        <v>305</v>
      </c>
      <c r="G2273" s="205" t="s">
        <v>279</v>
      </c>
      <c r="H2273" s="207" t="s">
        <v>416</v>
      </c>
      <c r="I2273" s="207" t="s">
        <v>260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652</v>
      </c>
      <c r="C2274" s="209" t="s">
        <v>653</v>
      </c>
      <c r="D2274" s="72" t="str">
        <f t="shared" si="71"/>
        <v>abr/2018</v>
      </c>
      <c r="E2274" s="206">
        <v>43193</v>
      </c>
      <c r="F2274" s="205" t="s">
        <v>206</v>
      </c>
      <c r="G2274" s="205" t="s">
        <v>279</v>
      </c>
      <c r="H2274" s="207" t="s">
        <v>290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652</v>
      </c>
      <c r="C2275" s="209" t="s">
        <v>653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279</v>
      </c>
      <c r="H2275" s="207" t="s">
        <v>1087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652</v>
      </c>
      <c r="C2276" s="209" t="s">
        <v>653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279</v>
      </c>
      <c r="H2276" s="207" t="s">
        <v>1087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652</v>
      </c>
      <c r="C2277" s="209" t="s">
        <v>653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279</v>
      </c>
      <c r="H2277" s="207" t="s">
        <v>333</v>
      </c>
      <c r="I2277" s="207" t="s">
        <v>263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652</v>
      </c>
      <c r="C2278" s="209" t="s">
        <v>653</v>
      </c>
      <c r="D2278" s="72" t="str">
        <f t="shared" si="71"/>
        <v>abr/2018</v>
      </c>
      <c r="E2278" s="206">
        <v>43194</v>
      </c>
      <c r="F2278" s="205" t="s">
        <v>279</v>
      </c>
      <c r="G2278" s="205" t="s">
        <v>279</v>
      </c>
      <c r="H2278" s="207" t="s">
        <v>975</v>
      </c>
      <c r="I2278" s="207" t="s">
        <v>236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652</v>
      </c>
      <c r="C2279" s="209" t="s">
        <v>653</v>
      </c>
      <c r="D2279" s="72" t="str">
        <f t="shared" si="71"/>
        <v>abr/2018</v>
      </c>
      <c r="E2279" s="206">
        <v>43194</v>
      </c>
      <c r="F2279" s="205" t="s">
        <v>199</v>
      </c>
      <c r="G2279" s="205" t="s">
        <v>279</v>
      </c>
      <c r="H2279" s="207" t="s">
        <v>200</v>
      </c>
      <c r="I2279" s="207" t="s">
        <v>284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652</v>
      </c>
      <c r="C2280" s="209" t="s">
        <v>653</v>
      </c>
      <c r="D2280" s="72" t="str">
        <f t="shared" si="71"/>
        <v>abr/2018</v>
      </c>
      <c r="E2280" s="206">
        <v>43194</v>
      </c>
      <c r="F2280" s="205" t="s">
        <v>206</v>
      </c>
      <c r="G2280" s="205" t="s">
        <v>279</v>
      </c>
      <c r="H2280" s="207" t="s">
        <v>290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652</v>
      </c>
      <c r="C2281" s="209" t="s">
        <v>653</v>
      </c>
      <c r="D2281" s="72" t="str">
        <f t="shared" si="71"/>
        <v>abr/2018</v>
      </c>
      <c r="E2281" s="206">
        <v>43194</v>
      </c>
      <c r="F2281" s="205" t="s">
        <v>206</v>
      </c>
      <c r="G2281" s="205" t="s">
        <v>279</v>
      </c>
      <c r="H2281" s="207" t="s">
        <v>290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652</v>
      </c>
      <c r="C2282" s="209" t="s">
        <v>653</v>
      </c>
      <c r="D2282" s="72" t="str">
        <f t="shared" si="71"/>
        <v>abr/2018</v>
      </c>
      <c r="E2282" s="206">
        <v>43194</v>
      </c>
      <c r="F2282" s="205" t="s">
        <v>206</v>
      </c>
      <c r="G2282" s="205" t="s">
        <v>279</v>
      </c>
      <c r="H2282" s="207" t="s">
        <v>290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652</v>
      </c>
      <c r="C2283" s="209" t="s">
        <v>653</v>
      </c>
      <c r="D2283" s="72" t="str">
        <f t="shared" si="71"/>
        <v>abr/2018</v>
      </c>
      <c r="E2283" s="206">
        <v>43195</v>
      </c>
      <c r="F2283" s="205" t="s">
        <v>387</v>
      </c>
      <c r="G2283" s="205" t="s">
        <v>279</v>
      </c>
      <c r="H2283" s="207" t="s">
        <v>1142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652</v>
      </c>
      <c r="C2284" s="209" t="s">
        <v>653</v>
      </c>
      <c r="D2284" s="72" t="str">
        <f t="shared" si="71"/>
        <v>abr/2018</v>
      </c>
      <c r="E2284" s="206">
        <v>43195</v>
      </c>
      <c r="F2284" s="205" t="s">
        <v>385</v>
      </c>
      <c r="G2284" s="205" t="s">
        <v>279</v>
      </c>
      <c r="H2284" s="207" t="s">
        <v>1143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652</v>
      </c>
      <c r="C2285" s="209" t="s">
        <v>653</v>
      </c>
      <c r="D2285" s="72" t="str">
        <f t="shared" si="71"/>
        <v>abr/2018</v>
      </c>
      <c r="E2285" s="206">
        <v>43195</v>
      </c>
      <c r="F2285" s="205" t="s">
        <v>385</v>
      </c>
      <c r="G2285" s="205" t="s">
        <v>279</v>
      </c>
      <c r="H2285" s="207" t="s">
        <v>716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652</v>
      </c>
      <c r="C2286" s="209" t="s">
        <v>653</v>
      </c>
      <c r="D2286" s="72" t="str">
        <f t="shared" si="71"/>
        <v>abr/2018</v>
      </c>
      <c r="E2286" s="206">
        <v>43195</v>
      </c>
      <c r="F2286" s="205" t="s">
        <v>385</v>
      </c>
      <c r="G2286" s="205" t="s">
        <v>279</v>
      </c>
      <c r="H2286" s="207" t="s">
        <v>701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652</v>
      </c>
      <c r="C2287" s="209" t="s">
        <v>653</v>
      </c>
      <c r="D2287" s="72" t="str">
        <f t="shared" si="71"/>
        <v>abr/2018</v>
      </c>
      <c r="E2287" s="206">
        <v>43195</v>
      </c>
      <c r="F2287" s="205" t="s">
        <v>385</v>
      </c>
      <c r="G2287" s="205" t="s">
        <v>279</v>
      </c>
      <c r="H2287" s="207" t="s">
        <v>687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652</v>
      </c>
      <c r="C2288" s="209" t="s">
        <v>653</v>
      </c>
      <c r="D2288" s="72" t="str">
        <f t="shared" si="71"/>
        <v>abr/2018</v>
      </c>
      <c r="E2288" s="206">
        <v>43195</v>
      </c>
      <c r="F2288" s="205" t="s">
        <v>385</v>
      </c>
      <c r="G2288" s="205" t="s">
        <v>279</v>
      </c>
      <c r="H2288" s="207" t="s">
        <v>677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652</v>
      </c>
      <c r="C2289" s="209" t="s">
        <v>653</v>
      </c>
      <c r="D2289" s="72" t="str">
        <f t="shared" si="71"/>
        <v>abr/2018</v>
      </c>
      <c r="E2289" s="206">
        <v>43195</v>
      </c>
      <c r="F2289" s="205" t="s">
        <v>385</v>
      </c>
      <c r="G2289" s="205" t="s">
        <v>279</v>
      </c>
      <c r="H2289" s="207" t="s">
        <v>799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652</v>
      </c>
      <c r="C2290" s="209" t="s">
        <v>653</v>
      </c>
      <c r="D2290" s="72" t="str">
        <f t="shared" si="71"/>
        <v>abr/2018</v>
      </c>
      <c r="E2290" s="206">
        <v>43195</v>
      </c>
      <c r="F2290" s="205" t="s">
        <v>385</v>
      </c>
      <c r="G2290" s="205" t="s">
        <v>279</v>
      </c>
      <c r="H2290" s="207" t="s">
        <v>866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652</v>
      </c>
      <c r="C2291" s="209" t="s">
        <v>653</v>
      </c>
      <c r="D2291" s="72" t="str">
        <f t="shared" si="71"/>
        <v>abr/2018</v>
      </c>
      <c r="E2291" s="206">
        <v>43195</v>
      </c>
      <c r="F2291" s="205" t="s">
        <v>385</v>
      </c>
      <c r="G2291" s="205" t="s">
        <v>279</v>
      </c>
      <c r="H2291" s="207" t="s">
        <v>1144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652</v>
      </c>
      <c r="C2292" s="209" t="s">
        <v>653</v>
      </c>
      <c r="D2292" s="72" t="str">
        <f t="shared" si="71"/>
        <v>abr/2018</v>
      </c>
      <c r="E2292" s="206">
        <v>43195</v>
      </c>
      <c r="F2292" s="205" t="s">
        <v>385</v>
      </c>
      <c r="G2292" s="205" t="s">
        <v>279</v>
      </c>
      <c r="H2292" s="207" t="s">
        <v>869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654</v>
      </c>
      <c r="C2293" s="209" t="s">
        <v>653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279</v>
      </c>
      <c r="H2293" s="207" t="s">
        <v>140</v>
      </c>
      <c r="I2293" s="207" t="s">
        <v>219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652</v>
      </c>
      <c r="C2294" s="209" t="s">
        <v>653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279</v>
      </c>
      <c r="H2294" s="207" t="s">
        <v>350</v>
      </c>
      <c r="I2294" s="207" t="s">
        <v>233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652</v>
      </c>
      <c r="C2295" s="209" t="s">
        <v>653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279</v>
      </c>
      <c r="H2295" s="207" t="s">
        <v>350</v>
      </c>
      <c r="I2295" s="207" t="s">
        <v>233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652</v>
      </c>
      <c r="C2296" s="209" t="s">
        <v>653</v>
      </c>
      <c r="D2296" s="72" t="str">
        <f t="shared" si="71"/>
        <v>abr/2018</v>
      </c>
      <c r="E2296" s="206">
        <v>43195</v>
      </c>
      <c r="F2296" s="205" t="s">
        <v>385</v>
      </c>
      <c r="G2296" s="205" t="s">
        <v>279</v>
      </c>
      <c r="H2296" s="207" t="s">
        <v>871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652</v>
      </c>
      <c r="C2297" s="209" t="s">
        <v>653</v>
      </c>
      <c r="D2297" s="72" t="str">
        <f t="shared" si="71"/>
        <v>abr/2018</v>
      </c>
      <c r="E2297" s="206">
        <v>43195</v>
      </c>
      <c r="F2297" s="205" t="s">
        <v>385</v>
      </c>
      <c r="G2297" s="205" t="s">
        <v>279</v>
      </c>
      <c r="H2297" s="207" t="s">
        <v>1015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652</v>
      </c>
      <c r="C2298" s="209" t="s">
        <v>653</v>
      </c>
      <c r="D2298" s="72" t="str">
        <f t="shared" si="71"/>
        <v>abr/2018</v>
      </c>
      <c r="E2298" s="206">
        <v>43195</v>
      </c>
      <c r="F2298" s="205" t="s">
        <v>385</v>
      </c>
      <c r="G2298" s="205" t="s">
        <v>279</v>
      </c>
      <c r="H2298" s="207" t="s">
        <v>720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652</v>
      </c>
      <c r="C2299" s="209" t="s">
        <v>653</v>
      </c>
      <c r="D2299" s="72" t="str">
        <f t="shared" si="71"/>
        <v>abr/2018</v>
      </c>
      <c r="E2299" s="206">
        <v>43195</v>
      </c>
      <c r="F2299" s="205" t="s">
        <v>385</v>
      </c>
      <c r="G2299" s="205" t="s">
        <v>279</v>
      </c>
      <c r="H2299" s="207" t="s">
        <v>1145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652</v>
      </c>
      <c r="C2300" s="209" t="s">
        <v>653</v>
      </c>
      <c r="D2300" s="72" t="str">
        <f t="shared" si="71"/>
        <v>abr/2018</v>
      </c>
      <c r="E2300" s="206">
        <v>43195</v>
      </c>
      <c r="F2300" s="205" t="s">
        <v>385</v>
      </c>
      <c r="G2300" s="205" t="s">
        <v>279</v>
      </c>
      <c r="H2300" s="207" t="s">
        <v>724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652</v>
      </c>
      <c r="C2301" s="209" t="s">
        <v>653</v>
      </c>
      <c r="D2301" s="72" t="str">
        <f t="shared" si="71"/>
        <v>abr/2018</v>
      </c>
      <c r="E2301" s="206">
        <v>43195</v>
      </c>
      <c r="F2301" s="205" t="s">
        <v>385</v>
      </c>
      <c r="G2301" s="205" t="s">
        <v>279</v>
      </c>
      <c r="H2301" s="207" t="s">
        <v>704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654</v>
      </c>
      <c r="C2302" s="209" t="s">
        <v>653</v>
      </c>
      <c r="D2302" s="72" t="str">
        <f t="shared" si="71"/>
        <v>abr/2018</v>
      </c>
      <c r="E2302" s="206">
        <v>43195</v>
      </c>
      <c r="F2302" s="205" t="s">
        <v>197</v>
      </c>
      <c r="G2302" s="205" t="s">
        <v>279</v>
      </c>
      <c r="H2302" s="207" t="s">
        <v>286</v>
      </c>
      <c r="I2302" s="207" t="s">
        <v>221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652</v>
      </c>
      <c r="C2303" s="209" t="s">
        <v>653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279</v>
      </c>
      <c r="H2303" s="207" t="s">
        <v>374</v>
      </c>
      <c r="I2303" s="207" t="s">
        <v>232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652</v>
      </c>
      <c r="C2304" s="209" t="s">
        <v>653</v>
      </c>
      <c r="D2304" s="72" t="str">
        <f t="shared" si="71"/>
        <v>abr/2018</v>
      </c>
      <c r="E2304" s="206">
        <v>43195</v>
      </c>
      <c r="F2304" s="205" t="s">
        <v>385</v>
      </c>
      <c r="G2304" s="205" t="s">
        <v>279</v>
      </c>
      <c r="H2304" s="207" t="s">
        <v>791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652</v>
      </c>
      <c r="C2305" s="209" t="s">
        <v>653</v>
      </c>
      <c r="D2305" s="72" t="str">
        <f t="shared" si="71"/>
        <v>abr/2018</v>
      </c>
      <c r="E2305" s="206">
        <v>43195</v>
      </c>
      <c r="F2305" s="205" t="s">
        <v>385</v>
      </c>
      <c r="G2305" s="205" t="s">
        <v>279</v>
      </c>
      <c r="H2305" s="207" t="s">
        <v>806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652</v>
      </c>
      <c r="C2306" s="209" t="s">
        <v>653</v>
      </c>
      <c r="D2306" s="72" t="str">
        <f t="shared" si="71"/>
        <v>abr/2018</v>
      </c>
      <c r="E2306" s="206">
        <v>43195</v>
      </c>
      <c r="F2306" s="205" t="s">
        <v>385</v>
      </c>
      <c r="G2306" s="205" t="s">
        <v>279</v>
      </c>
      <c r="H2306" s="207" t="s">
        <v>886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652</v>
      </c>
      <c r="C2307" s="209" t="s">
        <v>653</v>
      </c>
      <c r="D2307" s="72" t="str">
        <f t="shared" si="71"/>
        <v>abr/2018</v>
      </c>
      <c r="E2307" s="206">
        <v>43195</v>
      </c>
      <c r="F2307" s="205" t="s">
        <v>385</v>
      </c>
      <c r="G2307" s="205" t="s">
        <v>279</v>
      </c>
      <c r="H2307" s="207" t="s">
        <v>773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652</v>
      </c>
      <c r="C2308" s="209" t="s">
        <v>653</v>
      </c>
      <c r="D2308" s="72" t="str">
        <f t="shared" ref="D2308:D2371" si="73">TEXT(E2308,"mmm/aaaa")</f>
        <v>abr/2018</v>
      </c>
      <c r="E2308" s="206">
        <v>43195</v>
      </c>
      <c r="F2308" s="205" t="s">
        <v>385</v>
      </c>
      <c r="G2308" s="205" t="s">
        <v>279</v>
      </c>
      <c r="H2308" s="207" t="s">
        <v>760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652</v>
      </c>
      <c r="C2309" s="209" t="s">
        <v>653</v>
      </c>
      <c r="D2309" s="72" t="str">
        <f t="shared" si="73"/>
        <v>abr/2018</v>
      </c>
      <c r="E2309" s="206">
        <v>43195</v>
      </c>
      <c r="F2309" s="205" t="s">
        <v>385</v>
      </c>
      <c r="G2309" s="205" t="s">
        <v>279</v>
      </c>
      <c r="H2309" s="207" t="s">
        <v>844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652</v>
      </c>
      <c r="C2310" s="209" t="s">
        <v>653</v>
      </c>
      <c r="D2310" s="72" t="str">
        <f t="shared" si="73"/>
        <v>abr/2018</v>
      </c>
      <c r="E2310" s="206">
        <v>43195</v>
      </c>
      <c r="F2310" s="205" t="s">
        <v>385</v>
      </c>
      <c r="G2310" s="205" t="s">
        <v>279</v>
      </c>
      <c r="H2310" s="207" t="s">
        <v>890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652</v>
      </c>
      <c r="C2311" s="209" t="s">
        <v>653</v>
      </c>
      <c r="D2311" s="72" t="str">
        <f t="shared" si="73"/>
        <v>abr/2018</v>
      </c>
      <c r="E2311" s="206">
        <v>43195</v>
      </c>
      <c r="F2311" s="205" t="s">
        <v>385</v>
      </c>
      <c r="G2311" s="205" t="s">
        <v>279</v>
      </c>
      <c r="H2311" s="207" t="s">
        <v>1146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652</v>
      </c>
      <c r="C2312" s="209" t="s">
        <v>653</v>
      </c>
      <c r="D2312" s="72" t="str">
        <f t="shared" si="73"/>
        <v>abr/2018</v>
      </c>
      <c r="E2312" s="206">
        <v>43195</v>
      </c>
      <c r="F2312" s="205" t="s">
        <v>385</v>
      </c>
      <c r="G2312" s="205" t="s">
        <v>279</v>
      </c>
      <c r="H2312" s="207" t="s">
        <v>386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652</v>
      </c>
      <c r="C2313" s="209" t="s">
        <v>653</v>
      </c>
      <c r="D2313" s="72" t="str">
        <f t="shared" si="73"/>
        <v>abr/2018</v>
      </c>
      <c r="E2313" s="206">
        <v>43195</v>
      </c>
      <c r="F2313" s="205" t="s">
        <v>385</v>
      </c>
      <c r="G2313" s="205" t="s">
        <v>279</v>
      </c>
      <c r="H2313" s="207" t="s">
        <v>713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652</v>
      </c>
      <c r="C2314" s="209" t="s">
        <v>653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279</v>
      </c>
      <c r="H2314" s="207" t="s">
        <v>1147</v>
      </c>
      <c r="I2314" s="207" t="s">
        <v>241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652</v>
      </c>
      <c r="C2315" s="209" t="s">
        <v>653</v>
      </c>
      <c r="D2315" s="72" t="str">
        <f t="shared" si="73"/>
        <v>abr/2018</v>
      </c>
      <c r="E2315" s="206">
        <v>43195</v>
      </c>
      <c r="F2315" s="205" t="s">
        <v>387</v>
      </c>
      <c r="G2315" s="205" t="s">
        <v>279</v>
      </c>
      <c r="H2315" s="207" t="s">
        <v>1148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652</v>
      </c>
      <c r="C2316" s="209" t="s">
        <v>653</v>
      </c>
      <c r="D2316" s="72" t="str">
        <f t="shared" si="73"/>
        <v>abr/2018</v>
      </c>
      <c r="E2316" s="206">
        <v>43195</v>
      </c>
      <c r="F2316" s="205" t="s">
        <v>385</v>
      </c>
      <c r="G2316" s="205" t="s">
        <v>279</v>
      </c>
      <c r="H2316" s="207" t="s">
        <v>897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652</v>
      </c>
      <c r="C2317" s="209" t="s">
        <v>653</v>
      </c>
      <c r="D2317" s="72" t="str">
        <f t="shared" si="73"/>
        <v>abr/2018</v>
      </c>
      <c r="E2317" s="206">
        <v>43195</v>
      </c>
      <c r="F2317" s="205" t="s">
        <v>387</v>
      </c>
      <c r="G2317" s="205" t="s">
        <v>279</v>
      </c>
      <c r="H2317" s="207" t="s">
        <v>1149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652</v>
      </c>
      <c r="C2318" s="209" t="s">
        <v>653</v>
      </c>
      <c r="D2318" s="72" t="str">
        <f t="shared" si="73"/>
        <v>abr/2018</v>
      </c>
      <c r="E2318" s="206">
        <v>43195</v>
      </c>
      <c r="F2318" s="205" t="s">
        <v>385</v>
      </c>
      <c r="G2318" s="205" t="s">
        <v>279</v>
      </c>
      <c r="H2318" s="207" t="s">
        <v>899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652</v>
      </c>
      <c r="C2319" s="209" t="s">
        <v>653</v>
      </c>
      <c r="D2319" s="72" t="str">
        <f t="shared" si="73"/>
        <v>abr/2018</v>
      </c>
      <c r="E2319" s="206">
        <v>43195</v>
      </c>
      <c r="F2319" s="205" t="s">
        <v>385</v>
      </c>
      <c r="G2319" s="205" t="s">
        <v>279</v>
      </c>
      <c r="H2319" s="207" t="s">
        <v>900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652</v>
      </c>
      <c r="C2320" s="209" t="s">
        <v>653</v>
      </c>
      <c r="D2320" s="72" t="str">
        <f t="shared" si="73"/>
        <v>abr/2018</v>
      </c>
      <c r="E2320" s="206">
        <v>43195</v>
      </c>
      <c r="F2320" s="205" t="s">
        <v>385</v>
      </c>
      <c r="G2320" s="205" t="s">
        <v>279</v>
      </c>
      <c r="H2320" s="207" t="s">
        <v>902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652</v>
      </c>
      <c r="C2321" s="209" t="s">
        <v>653</v>
      </c>
      <c r="D2321" s="72" t="str">
        <f t="shared" si="73"/>
        <v>abr/2018</v>
      </c>
      <c r="E2321" s="206">
        <v>43195</v>
      </c>
      <c r="F2321" s="205" t="s">
        <v>385</v>
      </c>
      <c r="G2321" s="205" t="s">
        <v>279</v>
      </c>
      <c r="H2321" s="207" t="s">
        <v>907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652</v>
      </c>
      <c r="C2322" s="209" t="s">
        <v>653</v>
      </c>
      <c r="D2322" s="72" t="str">
        <f t="shared" si="73"/>
        <v>abr/2018</v>
      </c>
      <c r="E2322" s="206">
        <v>43195</v>
      </c>
      <c r="F2322" s="205" t="s">
        <v>387</v>
      </c>
      <c r="G2322" s="205" t="s">
        <v>279</v>
      </c>
      <c r="H2322" s="207" t="s">
        <v>1150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652</v>
      </c>
      <c r="C2323" s="209" t="s">
        <v>653</v>
      </c>
      <c r="D2323" s="72" t="str">
        <f t="shared" si="73"/>
        <v>abr/2018</v>
      </c>
      <c r="E2323" s="206">
        <v>43195</v>
      </c>
      <c r="F2323" s="205" t="s">
        <v>385</v>
      </c>
      <c r="G2323" s="205" t="s">
        <v>279</v>
      </c>
      <c r="H2323" s="207" t="s">
        <v>955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652</v>
      </c>
      <c r="C2324" s="209" t="s">
        <v>653</v>
      </c>
      <c r="D2324" s="72" t="str">
        <f t="shared" si="73"/>
        <v>abr/2018</v>
      </c>
      <c r="E2324" s="206">
        <v>43195</v>
      </c>
      <c r="F2324" s="205" t="s">
        <v>385</v>
      </c>
      <c r="G2324" s="205" t="s">
        <v>279</v>
      </c>
      <c r="H2324" s="207" t="s">
        <v>908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652</v>
      </c>
      <c r="C2325" s="209" t="s">
        <v>653</v>
      </c>
      <c r="D2325" s="72" t="str">
        <f t="shared" si="73"/>
        <v>abr/2018</v>
      </c>
      <c r="E2325" s="206">
        <v>43195</v>
      </c>
      <c r="F2325" s="205" t="s">
        <v>385</v>
      </c>
      <c r="G2325" s="205" t="s">
        <v>279</v>
      </c>
      <c r="H2325" s="207" t="s">
        <v>909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652</v>
      </c>
      <c r="C2326" s="209" t="s">
        <v>653</v>
      </c>
      <c r="D2326" s="72" t="str">
        <f t="shared" si="73"/>
        <v>abr/2018</v>
      </c>
      <c r="E2326" s="206">
        <v>43195</v>
      </c>
      <c r="F2326" s="205" t="s">
        <v>387</v>
      </c>
      <c r="G2326" s="205" t="s">
        <v>279</v>
      </c>
      <c r="H2326" s="207" t="s">
        <v>1151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652</v>
      </c>
      <c r="C2327" s="209" t="s">
        <v>653</v>
      </c>
      <c r="D2327" s="72" t="str">
        <f t="shared" si="73"/>
        <v>abr/2018</v>
      </c>
      <c r="E2327" s="206">
        <v>43195</v>
      </c>
      <c r="F2327" s="205" t="s">
        <v>385</v>
      </c>
      <c r="G2327" s="205" t="s">
        <v>279</v>
      </c>
      <c r="H2327" s="207" t="s">
        <v>732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652</v>
      </c>
      <c r="C2328" s="209" t="s">
        <v>653</v>
      </c>
      <c r="D2328" s="72" t="str">
        <f t="shared" si="73"/>
        <v>abr/2018</v>
      </c>
      <c r="E2328" s="206">
        <v>43195</v>
      </c>
      <c r="F2328" s="205" t="s">
        <v>385</v>
      </c>
      <c r="G2328" s="205" t="s">
        <v>279</v>
      </c>
      <c r="H2328" s="228" t="s">
        <v>774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652</v>
      </c>
      <c r="C2329" s="209" t="s">
        <v>653</v>
      </c>
      <c r="D2329" s="72" t="str">
        <f t="shared" si="73"/>
        <v>abr/2018</v>
      </c>
      <c r="E2329" s="206">
        <v>43195</v>
      </c>
      <c r="F2329" s="205" t="s">
        <v>385</v>
      </c>
      <c r="G2329" s="205" t="s">
        <v>279</v>
      </c>
      <c r="H2329" s="207" t="s">
        <v>715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652</v>
      </c>
      <c r="C2330" s="209" t="s">
        <v>653</v>
      </c>
      <c r="D2330" s="72" t="str">
        <f t="shared" si="73"/>
        <v>abr/2018</v>
      </c>
      <c r="E2330" s="206">
        <v>43195</v>
      </c>
      <c r="F2330" s="205" t="s">
        <v>387</v>
      </c>
      <c r="G2330" s="205" t="s">
        <v>279</v>
      </c>
      <c r="H2330" s="207" t="s">
        <v>1152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652</v>
      </c>
      <c r="C2331" s="209" t="s">
        <v>653</v>
      </c>
      <c r="D2331" s="72" t="str">
        <f t="shared" si="73"/>
        <v>abr/2018</v>
      </c>
      <c r="E2331" s="206">
        <v>43195</v>
      </c>
      <c r="F2331" s="205" t="s">
        <v>387</v>
      </c>
      <c r="G2331" s="205" t="s">
        <v>279</v>
      </c>
      <c r="H2331" s="207" t="s">
        <v>1153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652</v>
      </c>
      <c r="C2332" s="209" t="s">
        <v>653</v>
      </c>
      <c r="D2332" s="72" t="str">
        <f t="shared" si="73"/>
        <v>abr/2018</v>
      </c>
      <c r="E2332" s="206">
        <v>43195</v>
      </c>
      <c r="F2332" s="205" t="s">
        <v>385</v>
      </c>
      <c r="G2332" s="205" t="s">
        <v>279</v>
      </c>
      <c r="H2332" s="207" t="s">
        <v>819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652</v>
      </c>
      <c r="C2333" s="209" t="s">
        <v>653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279</v>
      </c>
      <c r="H2333" s="207" t="s">
        <v>482</v>
      </c>
      <c r="I2333" s="207" t="s">
        <v>233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652</v>
      </c>
      <c r="C2334" s="209" t="s">
        <v>653</v>
      </c>
      <c r="D2334" s="72" t="str">
        <f t="shared" si="73"/>
        <v>abr/2018</v>
      </c>
      <c r="E2334" s="206">
        <v>43195</v>
      </c>
      <c r="F2334" s="205" t="s">
        <v>385</v>
      </c>
      <c r="G2334" s="205" t="s">
        <v>279</v>
      </c>
      <c r="H2334" s="207" t="s">
        <v>1140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652</v>
      </c>
      <c r="C2335" s="209" t="s">
        <v>653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279</v>
      </c>
      <c r="H2335" s="207" t="s">
        <v>343</v>
      </c>
      <c r="I2335" s="207" t="s">
        <v>232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652</v>
      </c>
      <c r="C2336" s="209" t="s">
        <v>653</v>
      </c>
      <c r="D2336" s="72" t="str">
        <f t="shared" si="73"/>
        <v>abr/2018</v>
      </c>
      <c r="E2336" s="206">
        <v>43195</v>
      </c>
      <c r="F2336" s="205" t="s">
        <v>385</v>
      </c>
      <c r="G2336" s="205" t="s">
        <v>279</v>
      </c>
      <c r="H2336" s="207" t="s">
        <v>1019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652</v>
      </c>
      <c r="C2337" s="209" t="s">
        <v>653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279</v>
      </c>
      <c r="H2337" s="207" t="s">
        <v>1134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652</v>
      </c>
      <c r="C2338" s="209" t="s">
        <v>653</v>
      </c>
      <c r="D2338" s="72" t="str">
        <f t="shared" si="73"/>
        <v>abr/2018</v>
      </c>
      <c r="E2338" s="206">
        <v>43195</v>
      </c>
      <c r="F2338" s="205" t="s">
        <v>387</v>
      </c>
      <c r="G2338" s="205" t="s">
        <v>279</v>
      </c>
      <c r="H2338" s="207" t="s">
        <v>1154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652</v>
      </c>
      <c r="C2339" s="209" t="s">
        <v>653</v>
      </c>
      <c r="D2339" s="72" t="str">
        <f t="shared" si="73"/>
        <v>abr/2018</v>
      </c>
      <c r="E2339" s="206">
        <v>43195</v>
      </c>
      <c r="F2339" s="205" t="s">
        <v>387</v>
      </c>
      <c r="G2339" s="205" t="s">
        <v>279</v>
      </c>
      <c r="H2339" s="207" t="s">
        <v>1155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652</v>
      </c>
      <c r="C2340" s="209" t="s">
        <v>653</v>
      </c>
      <c r="D2340" s="72" t="str">
        <f t="shared" si="73"/>
        <v>abr/2018</v>
      </c>
      <c r="E2340" s="206">
        <v>43195</v>
      </c>
      <c r="F2340" s="205" t="s">
        <v>387</v>
      </c>
      <c r="G2340" s="205" t="s">
        <v>279</v>
      </c>
      <c r="H2340" s="207" t="s">
        <v>1156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652</v>
      </c>
      <c r="C2341" s="209" t="s">
        <v>653</v>
      </c>
      <c r="D2341" s="72" t="str">
        <f t="shared" si="73"/>
        <v>abr/2018</v>
      </c>
      <c r="E2341" s="206">
        <v>43195</v>
      </c>
      <c r="F2341" s="205" t="s">
        <v>385</v>
      </c>
      <c r="G2341" s="205" t="s">
        <v>279</v>
      </c>
      <c r="H2341" s="207" t="s">
        <v>1021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654</v>
      </c>
      <c r="C2342" s="209" t="s">
        <v>653</v>
      </c>
      <c r="D2342" s="72" t="str">
        <f t="shared" si="73"/>
        <v>abr/2018</v>
      </c>
      <c r="E2342" s="206">
        <v>43195</v>
      </c>
      <c r="F2342" s="205" t="s">
        <v>199</v>
      </c>
      <c r="G2342" s="205" t="s">
        <v>279</v>
      </c>
      <c r="H2342" s="207" t="s">
        <v>200</v>
      </c>
      <c r="I2342" s="207" t="s">
        <v>284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652</v>
      </c>
      <c r="C2343" s="209" t="s">
        <v>653</v>
      </c>
      <c r="D2343" s="72" t="str">
        <f t="shared" si="73"/>
        <v>abr/2018</v>
      </c>
      <c r="E2343" s="206">
        <v>43195</v>
      </c>
      <c r="F2343" s="205" t="s">
        <v>199</v>
      </c>
      <c r="G2343" s="205" t="s">
        <v>279</v>
      </c>
      <c r="H2343" s="207" t="s">
        <v>200</v>
      </c>
      <c r="I2343" s="207" t="s">
        <v>284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652</v>
      </c>
      <c r="C2344" s="209" t="s">
        <v>653</v>
      </c>
      <c r="D2344" s="72" t="str">
        <f t="shared" si="73"/>
        <v>abr/2018</v>
      </c>
      <c r="E2344" s="206">
        <v>43195</v>
      </c>
      <c r="F2344" s="205" t="s">
        <v>387</v>
      </c>
      <c r="G2344" s="205" t="s">
        <v>279</v>
      </c>
      <c r="H2344" s="207" t="s">
        <v>1157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652</v>
      </c>
      <c r="C2345" s="209" t="s">
        <v>653</v>
      </c>
      <c r="D2345" s="72" t="str">
        <f t="shared" si="73"/>
        <v>abr/2018</v>
      </c>
      <c r="E2345" s="206">
        <v>43195</v>
      </c>
      <c r="F2345" s="205" t="s">
        <v>387</v>
      </c>
      <c r="G2345" s="205" t="s">
        <v>279</v>
      </c>
      <c r="H2345" s="207" t="s">
        <v>1158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652</v>
      </c>
      <c r="C2346" s="209" t="s">
        <v>653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279</v>
      </c>
      <c r="H2346" s="207" t="s">
        <v>301</v>
      </c>
      <c r="I2346" s="207" t="s">
        <v>240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652</v>
      </c>
      <c r="C2347" s="209" t="s">
        <v>653</v>
      </c>
      <c r="D2347" s="72" t="str">
        <f t="shared" si="73"/>
        <v>abr/2018</v>
      </c>
      <c r="E2347" s="206">
        <v>43195</v>
      </c>
      <c r="F2347" s="205" t="s">
        <v>385</v>
      </c>
      <c r="G2347" s="205" t="s">
        <v>279</v>
      </c>
      <c r="H2347" s="207" t="s">
        <v>952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652</v>
      </c>
      <c r="C2348" s="209" t="s">
        <v>653</v>
      </c>
      <c r="D2348" s="72" t="str">
        <f t="shared" si="73"/>
        <v>abr/2018</v>
      </c>
      <c r="E2348" s="206">
        <v>43195</v>
      </c>
      <c r="F2348" s="205" t="s">
        <v>385</v>
      </c>
      <c r="G2348" s="205" t="s">
        <v>279</v>
      </c>
      <c r="H2348" s="207" t="s">
        <v>823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652</v>
      </c>
      <c r="C2349" s="209" t="s">
        <v>653</v>
      </c>
      <c r="D2349" s="72" t="str">
        <f t="shared" si="73"/>
        <v>abr/2018</v>
      </c>
      <c r="E2349" s="206">
        <v>43195</v>
      </c>
      <c r="F2349" s="205" t="s">
        <v>206</v>
      </c>
      <c r="G2349" s="205" t="s">
        <v>279</v>
      </c>
      <c r="H2349" s="207" t="s">
        <v>290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652</v>
      </c>
      <c r="C2350" s="209" t="s">
        <v>653</v>
      </c>
      <c r="D2350" s="72" t="str">
        <f t="shared" si="73"/>
        <v>abr/2018</v>
      </c>
      <c r="E2350" s="206">
        <v>43195</v>
      </c>
      <c r="F2350" s="205" t="s">
        <v>206</v>
      </c>
      <c r="G2350" s="205" t="s">
        <v>279</v>
      </c>
      <c r="H2350" s="228" t="s">
        <v>290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652</v>
      </c>
      <c r="C2351" s="209" t="s">
        <v>653</v>
      </c>
      <c r="D2351" s="72" t="str">
        <f t="shared" si="73"/>
        <v>abr/2018</v>
      </c>
      <c r="E2351" s="206">
        <v>43195</v>
      </c>
      <c r="F2351" s="205" t="s">
        <v>206</v>
      </c>
      <c r="G2351" s="205" t="s">
        <v>279</v>
      </c>
      <c r="H2351" s="207" t="s">
        <v>290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652</v>
      </c>
      <c r="C2352" s="209" t="s">
        <v>653</v>
      </c>
      <c r="D2352" s="72" t="str">
        <f t="shared" si="73"/>
        <v>abr/2018</v>
      </c>
      <c r="E2352" s="206">
        <v>43195</v>
      </c>
      <c r="F2352" s="205" t="s">
        <v>206</v>
      </c>
      <c r="G2352" s="205" t="s">
        <v>279</v>
      </c>
      <c r="H2352" s="207" t="s">
        <v>290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652</v>
      </c>
      <c r="C2353" s="209" t="s">
        <v>653</v>
      </c>
      <c r="D2353" s="72" t="str">
        <f t="shared" si="73"/>
        <v>abr/2018</v>
      </c>
      <c r="E2353" s="206">
        <v>43195</v>
      </c>
      <c r="F2353" s="205" t="s">
        <v>206</v>
      </c>
      <c r="G2353" s="205" t="s">
        <v>279</v>
      </c>
      <c r="H2353" s="207" t="s">
        <v>290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652</v>
      </c>
      <c r="C2354" s="209" t="s">
        <v>653</v>
      </c>
      <c r="D2354" s="72" t="str">
        <f t="shared" si="73"/>
        <v>abr/2018</v>
      </c>
      <c r="E2354" s="206">
        <v>43195</v>
      </c>
      <c r="F2354" s="205" t="s">
        <v>206</v>
      </c>
      <c r="G2354" s="205" t="s">
        <v>279</v>
      </c>
      <c r="H2354" s="207" t="s">
        <v>290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652</v>
      </c>
      <c r="C2355" s="209" t="s">
        <v>653</v>
      </c>
      <c r="D2355" s="72" t="str">
        <f t="shared" si="73"/>
        <v>abr/2018</v>
      </c>
      <c r="E2355" s="206">
        <v>43195</v>
      </c>
      <c r="F2355" s="205" t="s">
        <v>206</v>
      </c>
      <c r="G2355" s="205" t="s">
        <v>279</v>
      </c>
      <c r="H2355" s="207" t="s">
        <v>290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652</v>
      </c>
      <c r="C2356" s="209" t="s">
        <v>653</v>
      </c>
      <c r="D2356" s="72" t="str">
        <f t="shared" si="73"/>
        <v>abr/2018</v>
      </c>
      <c r="E2356" s="206">
        <v>43195</v>
      </c>
      <c r="F2356" s="205" t="s">
        <v>206</v>
      </c>
      <c r="G2356" s="205" t="s">
        <v>279</v>
      </c>
      <c r="H2356" s="207" t="s">
        <v>290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652</v>
      </c>
      <c r="C2357" s="209" t="s">
        <v>653</v>
      </c>
      <c r="D2357" s="72" t="str">
        <f t="shared" si="73"/>
        <v>abr/2018</v>
      </c>
      <c r="E2357" s="206">
        <v>43195</v>
      </c>
      <c r="F2357" s="205" t="s">
        <v>206</v>
      </c>
      <c r="G2357" s="205" t="s">
        <v>279</v>
      </c>
      <c r="H2357" s="207" t="s">
        <v>290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652</v>
      </c>
      <c r="C2358" s="209" t="s">
        <v>653</v>
      </c>
      <c r="D2358" s="72" t="str">
        <f t="shared" si="73"/>
        <v>abr/2018</v>
      </c>
      <c r="E2358" s="206">
        <v>43195</v>
      </c>
      <c r="F2358" s="205" t="s">
        <v>206</v>
      </c>
      <c r="G2358" s="205" t="s">
        <v>279</v>
      </c>
      <c r="H2358" s="207" t="s">
        <v>290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652</v>
      </c>
      <c r="C2359" s="209" t="s">
        <v>653</v>
      </c>
      <c r="D2359" s="72" t="str">
        <f t="shared" si="73"/>
        <v>abr/2018</v>
      </c>
      <c r="E2359" s="206">
        <v>43195</v>
      </c>
      <c r="F2359" s="205" t="s">
        <v>206</v>
      </c>
      <c r="G2359" s="205" t="s">
        <v>279</v>
      </c>
      <c r="H2359" s="207" t="s">
        <v>290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652</v>
      </c>
      <c r="C2360" s="209" t="s">
        <v>653</v>
      </c>
      <c r="D2360" s="72" t="str">
        <f t="shared" si="73"/>
        <v>abr/2018</v>
      </c>
      <c r="E2360" s="206">
        <v>43195</v>
      </c>
      <c r="F2360" s="205" t="s">
        <v>206</v>
      </c>
      <c r="G2360" s="205" t="s">
        <v>279</v>
      </c>
      <c r="H2360" s="207" t="s">
        <v>290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652</v>
      </c>
      <c r="C2361" s="209" t="s">
        <v>653</v>
      </c>
      <c r="D2361" s="72" t="str">
        <f t="shared" si="73"/>
        <v>abr/2018</v>
      </c>
      <c r="E2361" s="206">
        <v>43195</v>
      </c>
      <c r="F2361" s="205" t="s">
        <v>206</v>
      </c>
      <c r="G2361" s="205" t="s">
        <v>279</v>
      </c>
      <c r="H2361" s="207" t="s">
        <v>290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652</v>
      </c>
      <c r="C2362" s="209" t="s">
        <v>653</v>
      </c>
      <c r="D2362" s="72" t="str">
        <f t="shared" si="73"/>
        <v>abr/2018</v>
      </c>
      <c r="E2362" s="206">
        <v>43195</v>
      </c>
      <c r="F2362" s="205" t="s">
        <v>206</v>
      </c>
      <c r="G2362" s="205" t="s">
        <v>279</v>
      </c>
      <c r="H2362" s="207" t="s">
        <v>290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652</v>
      </c>
      <c r="C2363" s="209" t="s">
        <v>653</v>
      </c>
      <c r="D2363" s="72" t="str">
        <f t="shared" si="73"/>
        <v>abr/2018</v>
      </c>
      <c r="E2363" s="206">
        <v>43195</v>
      </c>
      <c r="F2363" s="205" t="s">
        <v>206</v>
      </c>
      <c r="G2363" s="205" t="s">
        <v>279</v>
      </c>
      <c r="H2363" s="207" t="s">
        <v>290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652</v>
      </c>
      <c r="C2364" s="209" t="s">
        <v>653</v>
      </c>
      <c r="D2364" s="72" t="str">
        <f t="shared" si="73"/>
        <v>abr/2018</v>
      </c>
      <c r="E2364" s="206">
        <v>43195</v>
      </c>
      <c r="F2364" s="205" t="s">
        <v>206</v>
      </c>
      <c r="G2364" s="205" t="s">
        <v>279</v>
      </c>
      <c r="H2364" s="207" t="s">
        <v>290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652</v>
      </c>
      <c r="C2365" s="209" t="s">
        <v>653</v>
      </c>
      <c r="D2365" s="72" t="str">
        <f t="shared" si="73"/>
        <v>abr/2018</v>
      </c>
      <c r="E2365" s="206">
        <v>43195</v>
      </c>
      <c r="F2365" s="205" t="s">
        <v>206</v>
      </c>
      <c r="G2365" s="205" t="s">
        <v>279</v>
      </c>
      <c r="H2365" s="207" t="s">
        <v>290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652</v>
      </c>
      <c r="C2366" s="209" t="s">
        <v>653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279</v>
      </c>
      <c r="H2366" s="207" t="s">
        <v>1159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652</v>
      </c>
      <c r="C2367" s="209" t="s">
        <v>653</v>
      </c>
      <c r="D2367" s="72" t="str">
        <f t="shared" si="73"/>
        <v>abr/2018</v>
      </c>
      <c r="E2367" s="206">
        <v>43195</v>
      </c>
      <c r="F2367" s="205" t="s">
        <v>387</v>
      </c>
      <c r="G2367" s="205" t="s">
        <v>279</v>
      </c>
      <c r="H2367" s="207" t="s">
        <v>1160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652</v>
      </c>
      <c r="C2368" s="209" t="s">
        <v>653</v>
      </c>
      <c r="D2368" s="72" t="str">
        <f t="shared" si="73"/>
        <v>abr/2018</v>
      </c>
      <c r="E2368" s="206">
        <v>43195</v>
      </c>
      <c r="F2368" s="205" t="s">
        <v>387</v>
      </c>
      <c r="G2368" s="205" t="s">
        <v>279</v>
      </c>
      <c r="H2368" s="207" t="s">
        <v>1161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652</v>
      </c>
      <c r="C2369" s="209" t="s">
        <v>653</v>
      </c>
      <c r="D2369" s="72" t="str">
        <f t="shared" si="73"/>
        <v>abr/2018</v>
      </c>
      <c r="E2369" s="206">
        <v>43195</v>
      </c>
      <c r="F2369" s="205" t="s">
        <v>206</v>
      </c>
      <c r="G2369" s="205" t="s">
        <v>279</v>
      </c>
      <c r="H2369" s="207" t="s">
        <v>1001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652</v>
      </c>
      <c r="C2370" s="209" t="s">
        <v>653</v>
      </c>
      <c r="D2370" s="72" t="str">
        <f t="shared" si="73"/>
        <v>abr/2018</v>
      </c>
      <c r="E2370" s="206">
        <v>43195</v>
      </c>
      <c r="F2370" s="205" t="s">
        <v>206</v>
      </c>
      <c r="G2370" s="205" t="s">
        <v>279</v>
      </c>
      <c r="H2370" s="207" t="s">
        <v>1001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654</v>
      </c>
      <c r="C2371" s="209" t="s">
        <v>653</v>
      </c>
      <c r="D2371" s="72" t="str">
        <f t="shared" si="73"/>
        <v>abr/2018</v>
      </c>
      <c r="E2371" s="206">
        <v>43195</v>
      </c>
      <c r="F2371" s="205" t="s">
        <v>197</v>
      </c>
      <c r="G2371" s="205" t="s">
        <v>279</v>
      </c>
      <c r="H2371" s="207" t="s">
        <v>291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652</v>
      </c>
      <c r="C2372" s="209" t="s">
        <v>653</v>
      </c>
      <c r="D2372" s="72" t="str">
        <f t="shared" ref="D2372:D2435" si="75">TEXT(E2372,"mmm/aaaa")</f>
        <v>abr/2018</v>
      </c>
      <c r="E2372" s="206">
        <v>43195</v>
      </c>
      <c r="F2372" s="205" t="s">
        <v>197</v>
      </c>
      <c r="G2372" s="205" t="s">
        <v>279</v>
      </c>
      <c r="H2372" s="207" t="s">
        <v>291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652</v>
      </c>
      <c r="C2373" s="209" t="s">
        <v>653</v>
      </c>
      <c r="D2373" s="72" t="str">
        <f t="shared" si="75"/>
        <v>abr/2018</v>
      </c>
      <c r="E2373" s="206">
        <v>43195</v>
      </c>
      <c r="F2373" s="205" t="s">
        <v>385</v>
      </c>
      <c r="G2373" s="205" t="s">
        <v>279</v>
      </c>
      <c r="H2373" s="207" t="s">
        <v>947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652</v>
      </c>
      <c r="C2374" s="209" t="s">
        <v>653</v>
      </c>
      <c r="D2374" s="72" t="str">
        <f t="shared" si="75"/>
        <v>abr/2018</v>
      </c>
      <c r="E2374" s="206">
        <v>43195</v>
      </c>
      <c r="F2374" s="205" t="s">
        <v>385</v>
      </c>
      <c r="G2374" s="205" t="s">
        <v>279</v>
      </c>
      <c r="H2374" s="207" t="s">
        <v>1162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652</v>
      </c>
      <c r="C2375" s="209" t="s">
        <v>653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279</v>
      </c>
      <c r="H2375" s="207" t="s">
        <v>300</v>
      </c>
      <c r="I2375" s="207" t="s">
        <v>233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652</v>
      </c>
      <c r="C2376" s="209" t="s">
        <v>653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279</v>
      </c>
      <c r="H2376" s="207" t="s">
        <v>1087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652</v>
      </c>
      <c r="C2377" s="209" t="s">
        <v>653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279</v>
      </c>
      <c r="H2377" s="207" t="s">
        <v>1163</v>
      </c>
      <c r="I2377" s="207" t="s">
        <v>237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652</v>
      </c>
      <c r="C2378" s="209" t="s">
        <v>653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279</v>
      </c>
      <c r="H2378" s="207" t="s">
        <v>177</v>
      </c>
      <c r="I2378" s="207" t="s">
        <v>233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652</v>
      </c>
      <c r="C2379" s="209" t="s">
        <v>653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279</v>
      </c>
      <c r="H2379" s="207" t="s">
        <v>177</v>
      </c>
      <c r="I2379" s="207" t="s">
        <v>233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652</v>
      </c>
      <c r="C2380" s="209" t="s">
        <v>653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279</v>
      </c>
      <c r="H2380" s="207" t="s">
        <v>177</v>
      </c>
      <c r="I2380" s="207" t="s">
        <v>232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652</v>
      </c>
      <c r="C2381" s="209" t="s">
        <v>653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279</v>
      </c>
      <c r="H2381" s="207" t="s">
        <v>548</v>
      </c>
      <c r="I2381" s="207" t="s">
        <v>233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652</v>
      </c>
      <c r="C2382" s="209" t="s">
        <v>653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279</v>
      </c>
      <c r="H2382" s="207" t="s">
        <v>548</v>
      </c>
      <c r="I2382" s="207" t="s">
        <v>233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652</v>
      </c>
      <c r="C2383" s="209" t="s">
        <v>653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279</v>
      </c>
      <c r="H2383" s="207" t="s">
        <v>1164</v>
      </c>
      <c r="I2383" s="207" t="s">
        <v>233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652</v>
      </c>
      <c r="C2384" s="209" t="s">
        <v>653</v>
      </c>
      <c r="D2384" s="72" t="str">
        <f t="shared" si="75"/>
        <v>abr/2018</v>
      </c>
      <c r="E2384" s="206">
        <v>43196</v>
      </c>
      <c r="F2384" s="205" t="s">
        <v>638</v>
      </c>
      <c r="G2384" s="205" t="s">
        <v>279</v>
      </c>
      <c r="H2384" s="207" t="s">
        <v>1145</v>
      </c>
      <c r="I2384" s="207" t="s">
        <v>215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654</v>
      </c>
      <c r="C2385" s="209" t="s">
        <v>653</v>
      </c>
      <c r="D2385" s="72" t="str">
        <f t="shared" si="75"/>
        <v>abr/2018</v>
      </c>
      <c r="E2385" s="206">
        <v>43196</v>
      </c>
      <c r="F2385" s="205" t="s">
        <v>197</v>
      </c>
      <c r="G2385" s="205" t="s">
        <v>279</v>
      </c>
      <c r="H2385" s="207" t="s">
        <v>286</v>
      </c>
      <c r="I2385" s="207" t="s">
        <v>221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652</v>
      </c>
      <c r="C2386" s="209" t="s">
        <v>653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279</v>
      </c>
      <c r="H2386" s="207" t="s">
        <v>374</v>
      </c>
      <c r="I2386" s="207" t="s">
        <v>232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652</v>
      </c>
      <c r="C2387" s="209" t="s">
        <v>653</v>
      </c>
      <c r="D2387" s="72" t="str">
        <f t="shared" si="75"/>
        <v>abr/2018</v>
      </c>
      <c r="E2387" s="206">
        <v>43196</v>
      </c>
      <c r="F2387" s="205" t="s">
        <v>388</v>
      </c>
      <c r="G2387" s="205" t="s">
        <v>279</v>
      </c>
      <c r="H2387" s="207" t="s">
        <v>388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652</v>
      </c>
      <c r="C2388" s="209" t="s">
        <v>653</v>
      </c>
      <c r="D2388" s="72" t="str">
        <f t="shared" si="75"/>
        <v>abr/2018</v>
      </c>
      <c r="E2388" s="206">
        <v>43196</v>
      </c>
      <c r="F2388" s="205" t="s">
        <v>388</v>
      </c>
      <c r="G2388" s="205" t="s">
        <v>279</v>
      </c>
      <c r="H2388" s="207" t="s">
        <v>388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652</v>
      </c>
      <c r="C2389" s="209" t="s">
        <v>653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279</v>
      </c>
      <c r="H2389" s="207" t="s">
        <v>992</v>
      </c>
      <c r="I2389" s="207" t="s">
        <v>234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652</v>
      </c>
      <c r="C2390" s="209" t="s">
        <v>653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279</v>
      </c>
      <c r="H2390" s="207" t="s">
        <v>983</v>
      </c>
      <c r="I2390" s="207" t="s">
        <v>166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652</v>
      </c>
      <c r="C2391" s="209" t="s">
        <v>653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279</v>
      </c>
      <c r="H2391" s="207" t="s">
        <v>298</v>
      </c>
      <c r="I2391" s="207" t="s">
        <v>232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652</v>
      </c>
      <c r="C2392" s="209" t="s">
        <v>653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279</v>
      </c>
      <c r="H2392" s="207" t="s">
        <v>298</v>
      </c>
      <c r="I2392" s="207" t="s">
        <v>232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652</v>
      </c>
      <c r="C2393" s="209" t="s">
        <v>653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279</v>
      </c>
      <c r="H2393" s="207" t="s">
        <v>298</v>
      </c>
      <c r="I2393" s="207" t="s">
        <v>232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652</v>
      </c>
      <c r="C2394" s="209" t="s">
        <v>653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279</v>
      </c>
      <c r="H2394" s="207" t="s">
        <v>298</v>
      </c>
      <c r="I2394" s="207" t="s">
        <v>232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652</v>
      </c>
      <c r="C2395" s="209" t="s">
        <v>653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279</v>
      </c>
      <c r="H2395" s="207" t="s">
        <v>975</v>
      </c>
      <c r="I2395" s="207" t="s">
        <v>257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652</v>
      </c>
      <c r="C2396" s="209" t="s">
        <v>653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279</v>
      </c>
      <c r="H2396" s="207" t="s">
        <v>975</v>
      </c>
      <c r="I2396" s="207" t="s">
        <v>257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652</v>
      </c>
      <c r="C2397" s="209" t="s">
        <v>653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279</v>
      </c>
      <c r="H2397" s="207" t="s">
        <v>695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652</v>
      </c>
      <c r="C2398" s="209" t="s">
        <v>653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279</v>
      </c>
      <c r="H2398" s="207" t="s">
        <v>1165</v>
      </c>
      <c r="I2398" s="207" t="s">
        <v>234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652</v>
      </c>
      <c r="C2399" s="209" t="s">
        <v>653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279</v>
      </c>
      <c r="H2399" s="207" t="s">
        <v>182</v>
      </c>
      <c r="I2399" s="207" t="s">
        <v>233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652</v>
      </c>
      <c r="C2400" s="209" t="s">
        <v>653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279</v>
      </c>
      <c r="H2400" s="207" t="s">
        <v>182</v>
      </c>
      <c r="I2400" s="207" t="s">
        <v>232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652</v>
      </c>
      <c r="C2401" s="209" t="s">
        <v>653</v>
      </c>
      <c r="D2401" s="72" t="str">
        <f t="shared" si="75"/>
        <v>abr/2018</v>
      </c>
      <c r="E2401" s="206">
        <v>43196</v>
      </c>
      <c r="F2401" s="205" t="s">
        <v>305</v>
      </c>
      <c r="G2401" s="205" t="s">
        <v>279</v>
      </c>
      <c r="H2401" s="207" t="s">
        <v>373</v>
      </c>
      <c r="I2401" s="207" t="s">
        <v>260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652</v>
      </c>
      <c r="C2402" s="209" t="s">
        <v>653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279</v>
      </c>
      <c r="H2402" s="207" t="s">
        <v>1166</v>
      </c>
      <c r="I2402" s="207" t="s">
        <v>233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652</v>
      </c>
      <c r="C2403" s="209" t="s">
        <v>653</v>
      </c>
      <c r="D2403" s="72" t="str">
        <f t="shared" si="75"/>
        <v>abr/2018</v>
      </c>
      <c r="E2403" s="206">
        <v>43196</v>
      </c>
      <c r="F2403" s="205" t="s">
        <v>387</v>
      </c>
      <c r="G2403" s="205" t="s">
        <v>279</v>
      </c>
      <c r="H2403" s="207" t="s">
        <v>1155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654</v>
      </c>
      <c r="C2404" s="209" t="s">
        <v>653</v>
      </c>
      <c r="D2404" s="72" t="str">
        <f t="shared" si="75"/>
        <v>abr/2018</v>
      </c>
      <c r="E2404" s="206">
        <v>43196</v>
      </c>
      <c r="F2404" s="205" t="s">
        <v>199</v>
      </c>
      <c r="G2404" s="205" t="s">
        <v>279</v>
      </c>
      <c r="H2404" s="207" t="s">
        <v>200</v>
      </c>
      <c r="I2404" s="207" t="s">
        <v>284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652</v>
      </c>
      <c r="C2405" s="209" t="s">
        <v>653</v>
      </c>
      <c r="D2405" s="72" t="str">
        <f t="shared" si="75"/>
        <v>abr/2018</v>
      </c>
      <c r="E2405" s="206">
        <v>43196</v>
      </c>
      <c r="F2405" s="205" t="s">
        <v>199</v>
      </c>
      <c r="G2405" s="205" t="s">
        <v>279</v>
      </c>
      <c r="H2405" s="207" t="s">
        <v>200</v>
      </c>
      <c r="I2405" s="207" t="s">
        <v>284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652</v>
      </c>
      <c r="C2406" s="209" t="s">
        <v>653</v>
      </c>
      <c r="D2406" s="72" t="str">
        <f t="shared" si="75"/>
        <v>abr/2018</v>
      </c>
      <c r="E2406" s="206">
        <v>43196</v>
      </c>
      <c r="F2406" s="205" t="s">
        <v>206</v>
      </c>
      <c r="G2406" s="205" t="s">
        <v>279</v>
      </c>
      <c r="H2406" s="207" t="s">
        <v>290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652</v>
      </c>
      <c r="C2407" s="209" t="s">
        <v>653</v>
      </c>
      <c r="D2407" s="72" t="str">
        <f t="shared" si="75"/>
        <v>abr/2018</v>
      </c>
      <c r="E2407" s="206">
        <v>43196</v>
      </c>
      <c r="F2407" s="205" t="s">
        <v>206</v>
      </c>
      <c r="G2407" s="205" t="s">
        <v>279</v>
      </c>
      <c r="H2407" s="207" t="s">
        <v>290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652</v>
      </c>
      <c r="C2408" s="209" t="s">
        <v>653</v>
      </c>
      <c r="D2408" s="72" t="str">
        <f t="shared" si="75"/>
        <v>abr/2018</v>
      </c>
      <c r="E2408" s="206">
        <v>43196</v>
      </c>
      <c r="F2408" s="205" t="s">
        <v>206</v>
      </c>
      <c r="G2408" s="205" t="s">
        <v>279</v>
      </c>
      <c r="H2408" s="207" t="s">
        <v>290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652</v>
      </c>
      <c r="C2409" s="209" t="s">
        <v>653</v>
      </c>
      <c r="D2409" s="72" t="str">
        <f t="shared" si="75"/>
        <v>abr/2018</v>
      </c>
      <c r="E2409" s="206">
        <v>43196</v>
      </c>
      <c r="F2409" s="205" t="s">
        <v>206</v>
      </c>
      <c r="G2409" s="205" t="s">
        <v>279</v>
      </c>
      <c r="H2409" s="207" t="s">
        <v>290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652</v>
      </c>
      <c r="C2410" s="209" t="s">
        <v>653</v>
      </c>
      <c r="D2410" s="72" t="str">
        <f t="shared" si="75"/>
        <v>abr/2018</v>
      </c>
      <c r="E2410" s="206">
        <v>43196</v>
      </c>
      <c r="F2410" s="205" t="s">
        <v>206</v>
      </c>
      <c r="G2410" s="205" t="s">
        <v>279</v>
      </c>
      <c r="H2410" s="207" t="s">
        <v>290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652</v>
      </c>
      <c r="C2411" s="209" t="s">
        <v>653</v>
      </c>
      <c r="D2411" s="72" t="str">
        <f t="shared" si="75"/>
        <v>abr/2018</v>
      </c>
      <c r="E2411" s="206">
        <v>43196</v>
      </c>
      <c r="F2411" s="205" t="s">
        <v>206</v>
      </c>
      <c r="G2411" s="205" t="s">
        <v>279</v>
      </c>
      <c r="H2411" s="207" t="s">
        <v>290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652</v>
      </c>
      <c r="C2412" s="209" t="s">
        <v>653</v>
      </c>
      <c r="D2412" s="72" t="str">
        <f t="shared" si="75"/>
        <v>abr/2018</v>
      </c>
      <c r="E2412" s="206">
        <v>43196</v>
      </c>
      <c r="F2412" s="205" t="s">
        <v>206</v>
      </c>
      <c r="G2412" s="205" t="s">
        <v>279</v>
      </c>
      <c r="H2412" s="207" t="s">
        <v>290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652</v>
      </c>
      <c r="C2413" s="209" t="s">
        <v>653</v>
      </c>
      <c r="D2413" s="72" t="str">
        <f t="shared" si="75"/>
        <v>abr/2018</v>
      </c>
      <c r="E2413" s="206">
        <v>43196</v>
      </c>
      <c r="F2413" s="205" t="s">
        <v>206</v>
      </c>
      <c r="G2413" s="205" t="s">
        <v>279</v>
      </c>
      <c r="H2413" s="207" t="s">
        <v>290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652</v>
      </c>
      <c r="C2414" s="209" t="s">
        <v>653</v>
      </c>
      <c r="D2414" s="72" t="str">
        <f t="shared" si="75"/>
        <v>abr/2018</v>
      </c>
      <c r="E2414" s="206">
        <v>43196</v>
      </c>
      <c r="F2414" s="205" t="s">
        <v>387</v>
      </c>
      <c r="G2414" s="205" t="s">
        <v>279</v>
      </c>
      <c r="H2414" s="207" t="s">
        <v>1161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652</v>
      </c>
      <c r="C2415" s="209" t="s">
        <v>653</v>
      </c>
      <c r="D2415" s="72" t="str">
        <f t="shared" si="75"/>
        <v>abr/2018</v>
      </c>
      <c r="E2415" s="206">
        <v>43196</v>
      </c>
      <c r="F2415" s="205" t="s">
        <v>206</v>
      </c>
      <c r="G2415" s="205" t="s">
        <v>279</v>
      </c>
      <c r="H2415" s="207" t="s">
        <v>1001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654</v>
      </c>
      <c r="C2416" s="209" t="s">
        <v>653</v>
      </c>
      <c r="D2416" s="72" t="str">
        <f t="shared" si="75"/>
        <v>abr/2018</v>
      </c>
      <c r="E2416" s="217">
        <v>43196</v>
      </c>
      <c r="F2416" s="205" t="s">
        <v>197</v>
      </c>
      <c r="G2416" s="212" t="s">
        <v>279</v>
      </c>
      <c r="H2416" s="229" t="s">
        <v>291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652</v>
      </c>
      <c r="C2417" s="209" t="s">
        <v>653</v>
      </c>
      <c r="D2417" s="72" t="str">
        <f t="shared" si="75"/>
        <v>abr/2018</v>
      </c>
      <c r="E2417" s="217">
        <v>43196</v>
      </c>
      <c r="F2417" s="205" t="s">
        <v>197</v>
      </c>
      <c r="G2417" s="212" t="s">
        <v>279</v>
      </c>
      <c r="H2417" s="231" t="s">
        <v>291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652</v>
      </c>
      <c r="C2418" s="209" t="s">
        <v>653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279</v>
      </c>
      <c r="H2418" s="207" t="s">
        <v>300</v>
      </c>
      <c r="I2418" s="207" t="s">
        <v>232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652</v>
      </c>
      <c r="C2419" s="209" t="s">
        <v>653</v>
      </c>
      <c r="D2419" s="72" t="str">
        <f t="shared" si="75"/>
        <v>abr/2018</v>
      </c>
      <c r="E2419" s="206">
        <v>43199</v>
      </c>
      <c r="F2419" s="205" t="s">
        <v>387</v>
      </c>
      <c r="G2419" s="205" t="s">
        <v>279</v>
      </c>
      <c r="H2419" s="207" t="s">
        <v>1142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652</v>
      </c>
      <c r="C2420" s="209" t="s">
        <v>653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279</v>
      </c>
      <c r="H2420" s="207" t="s">
        <v>350</v>
      </c>
      <c r="I2420" s="207" t="s">
        <v>232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652</v>
      </c>
      <c r="C2421" s="209" t="s">
        <v>653</v>
      </c>
      <c r="D2421" s="72" t="str">
        <f t="shared" si="75"/>
        <v>abr/2018</v>
      </c>
      <c r="E2421" s="206">
        <v>43199</v>
      </c>
      <c r="F2421" s="205" t="s">
        <v>206</v>
      </c>
      <c r="G2421" s="205" t="s">
        <v>279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652</v>
      </c>
      <c r="C2422" s="209" t="s">
        <v>653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279</v>
      </c>
      <c r="H2422" s="207" t="s">
        <v>374</v>
      </c>
      <c r="I2422" s="207" t="s">
        <v>233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652</v>
      </c>
      <c r="C2423" s="209" t="s">
        <v>653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279</v>
      </c>
      <c r="H2423" s="207" t="s">
        <v>1167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652</v>
      </c>
      <c r="C2424" s="209" t="s">
        <v>653</v>
      </c>
      <c r="D2424" s="72" t="str">
        <f t="shared" si="75"/>
        <v>abr/2018</v>
      </c>
      <c r="E2424" s="206">
        <v>43199</v>
      </c>
      <c r="F2424" s="205" t="s">
        <v>385</v>
      </c>
      <c r="G2424" s="205" t="s">
        <v>279</v>
      </c>
      <c r="H2424" s="207" t="s">
        <v>814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652</v>
      </c>
      <c r="C2425" s="209" t="s">
        <v>653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279</v>
      </c>
      <c r="H2425" s="207" t="s">
        <v>862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652</v>
      </c>
      <c r="C2426" s="209" t="s">
        <v>653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279</v>
      </c>
      <c r="H2426" s="207" t="s">
        <v>862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652</v>
      </c>
      <c r="C2427" s="209" t="s">
        <v>653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279</v>
      </c>
      <c r="H2427" s="207" t="s">
        <v>333</v>
      </c>
      <c r="I2427" s="207" t="s">
        <v>233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652</v>
      </c>
      <c r="C2428" s="209" t="s">
        <v>653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279</v>
      </c>
      <c r="H2428" s="207" t="s">
        <v>298</v>
      </c>
      <c r="I2428" s="207" t="s">
        <v>232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652</v>
      </c>
      <c r="C2429" s="209" t="s">
        <v>653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279</v>
      </c>
      <c r="H2429" s="207" t="s">
        <v>975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652</v>
      </c>
      <c r="C2430" s="209" t="s">
        <v>653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279</v>
      </c>
      <c r="H2430" s="207" t="s">
        <v>975</v>
      </c>
      <c r="I2430" s="207" t="s">
        <v>187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652</v>
      </c>
      <c r="C2431" s="209" t="s">
        <v>653</v>
      </c>
      <c r="D2431" s="72" t="str">
        <f t="shared" si="75"/>
        <v>abr/2018</v>
      </c>
      <c r="E2431" s="206">
        <v>43199</v>
      </c>
      <c r="F2431" s="205" t="s">
        <v>385</v>
      </c>
      <c r="G2431" s="205" t="s">
        <v>279</v>
      </c>
      <c r="H2431" s="207" t="s">
        <v>815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652</v>
      </c>
      <c r="C2432" s="209" t="s">
        <v>653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279</v>
      </c>
      <c r="H2432" s="207" t="s">
        <v>960</v>
      </c>
      <c r="I2432" s="207" t="s">
        <v>240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652</v>
      </c>
      <c r="C2433" s="209" t="s">
        <v>653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279</v>
      </c>
      <c r="H2433" s="207" t="s">
        <v>178</v>
      </c>
      <c r="I2433" s="207" t="s">
        <v>233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652</v>
      </c>
      <c r="C2434" s="209" t="s">
        <v>653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279</v>
      </c>
      <c r="H2434" s="207" t="s">
        <v>343</v>
      </c>
      <c r="I2434" s="207" t="s">
        <v>232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652</v>
      </c>
      <c r="C2435" s="209" t="s">
        <v>653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279</v>
      </c>
      <c r="H2435" s="207" t="s">
        <v>1168</v>
      </c>
      <c r="I2435" s="207" t="s">
        <v>234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652</v>
      </c>
      <c r="C2436" s="209" t="s">
        <v>653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279</v>
      </c>
      <c r="H2436" s="207" t="s">
        <v>390</v>
      </c>
      <c r="I2436" s="207" t="s">
        <v>244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652</v>
      </c>
      <c r="C2437" s="209" t="s">
        <v>653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279</v>
      </c>
      <c r="H2437" s="207" t="s">
        <v>1169</v>
      </c>
      <c r="I2437" s="207" t="s">
        <v>233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652</v>
      </c>
      <c r="C2438" s="209" t="s">
        <v>653</v>
      </c>
      <c r="D2438" s="72" t="str">
        <f t="shared" si="77"/>
        <v>abr/2018</v>
      </c>
      <c r="E2438" s="206">
        <v>43199</v>
      </c>
      <c r="F2438" s="205" t="s">
        <v>385</v>
      </c>
      <c r="G2438" s="205" t="s">
        <v>279</v>
      </c>
      <c r="H2438" s="207" t="s">
        <v>816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654</v>
      </c>
      <c r="C2439" s="209" t="s">
        <v>653</v>
      </c>
      <c r="D2439" s="72" t="str">
        <f t="shared" si="77"/>
        <v>abr/2018</v>
      </c>
      <c r="E2439" s="206">
        <v>43199</v>
      </c>
      <c r="F2439" s="205" t="s">
        <v>199</v>
      </c>
      <c r="G2439" s="205" t="s">
        <v>279</v>
      </c>
      <c r="H2439" s="207" t="s">
        <v>200</v>
      </c>
      <c r="I2439" s="207" t="s">
        <v>284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652</v>
      </c>
      <c r="C2440" s="209" t="s">
        <v>653</v>
      </c>
      <c r="D2440" s="72" t="str">
        <f t="shared" si="77"/>
        <v>abr/2018</v>
      </c>
      <c r="E2440" s="206">
        <v>43199</v>
      </c>
      <c r="F2440" s="205" t="s">
        <v>199</v>
      </c>
      <c r="G2440" s="205" t="s">
        <v>279</v>
      </c>
      <c r="H2440" s="207" t="s">
        <v>200</v>
      </c>
      <c r="I2440" s="207" t="s">
        <v>284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652</v>
      </c>
      <c r="C2441" s="209" t="s">
        <v>653</v>
      </c>
      <c r="D2441" s="72" t="str">
        <f t="shared" si="77"/>
        <v>abr/2018</v>
      </c>
      <c r="E2441" s="206">
        <v>43199</v>
      </c>
      <c r="F2441" s="205" t="s">
        <v>387</v>
      </c>
      <c r="G2441" s="205" t="s">
        <v>279</v>
      </c>
      <c r="H2441" s="207" t="s">
        <v>1158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652</v>
      </c>
      <c r="C2442" s="209" t="s">
        <v>653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308</v>
      </c>
      <c r="H2442" s="207" t="s">
        <v>347</v>
      </c>
      <c r="I2442" s="207" t="s">
        <v>233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652</v>
      </c>
      <c r="C2443" s="209" t="s">
        <v>653</v>
      </c>
      <c r="D2443" s="72" t="str">
        <f t="shared" si="77"/>
        <v>abr/2018</v>
      </c>
      <c r="E2443" s="206">
        <v>43199</v>
      </c>
      <c r="F2443" s="205" t="s">
        <v>206</v>
      </c>
      <c r="G2443" s="205" t="s">
        <v>279</v>
      </c>
      <c r="H2443" s="207" t="s">
        <v>290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652</v>
      </c>
      <c r="C2444" s="209" t="s">
        <v>653</v>
      </c>
      <c r="D2444" s="72" t="str">
        <f t="shared" si="77"/>
        <v>abr/2018</v>
      </c>
      <c r="E2444" s="206">
        <v>43199</v>
      </c>
      <c r="F2444" s="205" t="s">
        <v>206</v>
      </c>
      <c r="G2444" s="205" t="s">
        <v>279</v>
      </c>
      <c r="H2444" s="207" t="s">
        <v>290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652</v>
      </c>
      <c r="C2445" s="209" t="s">
        <v>653</v>
      </c>
      <c r="D2445" s="72" t="str">
        <f t="shared" si="77"/>
        <v>abr/2018</v>
      </c>
      <c r="E2445" s="206">
        <v>43199</v>
      </c>
      <c r="F2445" s="205" t="s">
        <v>206</v>
      </c>
      <c r="G2445" s="205" t="s">
        <v>279</v>
      </c>
      <c r="H2445" s="207" t="s">
        <v>1001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652</v>
      </c>
      <c r="C2446" s="209" t="s">
        <v>653</v>
      </c>
      <c r="D2446" s="72" t="str">
        <f t="shared" si="77"/>
        <v>abr/2018</v>
      </c>
      <c r="E2446" s="206">
        <v>43199</v>
      </c>
      <c r="F2446" s="205" t="s">
        <v>206</v>
      </c>
      <c r="G2446" s="205" t="s">
        <v>279</v>
      </c>
      <c r="H2446" s="207" t="s">
        <v>1001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652</v>
      </c>
      <c r="C2447" s="209" t="s">
        <v>653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279</v>
      </c>
      <c r="H2447" s="207" t="s">
        <v>1040</v>
      </c>
      <c r="I2447" s="207" t="s">
        <v>233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652</v>
      </c>
      <c r="C2448" s="209" t="s">
        <v>653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279</v>
      </c>
      <c r="H2448" s="207" t="s">
        <v>1040</v>
      </c>
      <c r="I2448" s="207" t="s">
        <v>233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654</v>
      </c>
      <c r="C2449" s="209" t="s">
        <v>653</v>
      </c>
      <c r="D2449" s="72" t="str">
        <f t="shared" si="77"/>
        <v>abr/2018</v>
      </c>
      <c r="E2449" s="206">
        <v>43199</v>
      </c>
      <c r="F2449" s="205" t="s">
        <v>197</v>
      </c>
      <c r="G2449" s="205" t="s">
        <v>279</v>
      </c>
      <c r="H2449" s="207" t="s">
        <v>291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652</v>
      </c>
      <c r="C2450" s="209" t="s">
        <v>653</v>
      </c>
      <c r="D2450" s="72" t="str">
        <f t="shared" si="77"/>
        <v>abr/2018</v>
      </c>
      <c r="E2450" s="206">
        <v>43199</v>
      </c>
      <c r="F2450" s="205" t="s">
        <v>197</v>
      </c>
      <c r="G2450" s="205" t="s">
        <v>279</v>
      </c>
      <c r="H2450" s="207" t="s">
        <v>291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652</v>
      </c>
      <c r="C2451" s="209" t="s">
        <v>653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279</v>
      </c>
      <c r="H2451" s="207" t="s">
        <v>964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652</v>
      </c>
      <c r="C2452" s="209" t="s">
        <v>653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279</v>
      </c>
      <c r="H2452" s="207" t="s">
        <v>307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652</v>
      </c>
      <c r="C2453" s="209" t="s">
        <v>653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279</v>
      </c>
      <c r="H2453" s="207" t="s">
        <v>204</v>
      </c>
      <c r="I2453" s="207" t="s">
        <v>184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652</v>
      </c>
      <c r="C2454" s="209" t="s">
        <v>653</v>
      </c>
      <c r="D2454" s="72" t="str">
        <f t="shared" si="77"/>
        <v>abr/2018</v>
      </c>
      <c r="E2454" s="206">
        <v>43200</v>
      </c>
      <c r="F2454" s="205" t="s">
        <v>1170</v>
      </c>
      <c r="G2454" s="205" t="s">
        <v>279</v>
      </c>
      <c r="H2454" s="207" t="s">
        <v>991</v>
      </c>
      <c r="I2454" s="207" t="s">
        <v>227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652</v>
      </c>
      <c r="C2455" s="209" t="s">
        <v>653</v>
      </c>
      <c r="D2455" s="72" t="str">
        <f t="shared" si="77"/>
        <v>abr/2018</v>
      </c>
      <c r="E2455" s="206">
        <v>43200</v>
      </c>
      <c r="F2455" s="205" t="s">
        <v>1171</v>
      </c>
      <c r="G2455" s="205" t="s">
        <v>279</v>
      </c>
      <c r="H2455" s="207" t="s">
        <v>972</v>
      </c>
      <c r="I2455" s="207" t="s">
        <v>227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654</v>
      </c>
      <c r="C2456" s="209" t="s">
        <v>653</v>
      </c>
      <c r="D2456" s="72" t="str">
        <f t="shared" si="77"/>
        <v>abr/2018</v>
      </c>
      <c r="E2456" s="206">
        <v>43200</v>
      </c>
      <c r="F2456" s="205" t="s">
        <v>206</v>
      </c>
      <c r="G2456" s="205" t="s">
        <v>279</v>
      </c>
      <c r="H2456" s="207" t="s">
        <v>312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654</v>
      </c>
      <c r="C2457" s="209" t="s">
        <v>653</v>
      </c>
      <c r="D2457" s="72" t="str">
        <f t="shared" si="77"/>
        <v>abr/2018</v>
      </c>
      <c r="E2457" s="206">
        <v>43200</v>
      </c>
      <c r="F2457" s="205" t="s">
        <v>197</v>
      </c>
      <c r="G2457" s="205" t="s">
        <v>279</v>
      </c>
      <c r="H2457" s="207" t="s">
        <v>286</v>
      </c>
      <c r="I2457" s="207" t="s">
        <v>221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652</v>
      </c>
      <c r="C2458" s="209" t="s">
        <v>653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279</v>
      </c>
      <c r="H2458" s="207" t="s">
        <v>1071</v>
      </c>
      <c r="I2458" s="207" t="s">
        <v>190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652</v>
      </c>
      <c r="C2459" s="209" t="s">
        <v>653</v>
      </c>
      <c r="D2459" s="72" t="str">
        <f t="shared" si="77"/>
        <v>abr/2018</v>
      </c>
      <c r="E2459" s="206">
        <v>43200</v>
      </c>
      <c r="F2459" s="205" t="s">
        <v>1172</v>
      </c>
      <c r="G2459" s="205" t="s">
        <v>279</v>
      </c>
      <c r="H2459" s="207" t="s">
        <v>973</v>
      </c>
      <c r="I2459" s="207" t="s">
        <v>227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652</v>
      </c>
      <c r="C2460" s="209" t="s">
        <v>653</v>
      </c>
      <c r="D2460" s="72" t="str">
        <f t="shared" si="77"/>
        <v>abr/2018</v>
      </c>
      <c r="E2460" s="206">
        <v>43200</v>
      </c>
      <c r="F2460" s="205" t="s">
        <v>305</v>
      </c>
      <c r="G2460" s="205" t="s">
        <v>279</v>
      </c>
      <c r="H2460" s="207" t="s">
        <v>1173</v>
      </c>
      <c r="I2460" s="207" t="s">
        <v>260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652</v>
      </c>
      <c r="C2461" s="209" t="s">
        <v>653</v>
      </c>
      <c r="D2461" s="72" t="str">
        <f t="shared" si="77"/>
        <v>abr/2018</v>
      </c>
      <c r="E2461" s="206">
        <v>43200</v>
      </c>
      <c r="F2461" s="205" t="s">
        <v>628</v>
      </c>
      <c r="G2461" s="205" t="s">
        <v>279</v>
      </c>
      <c r="H2461" s="207" t="s">
        <v>974</v>
      </c>
      <c r="I2461" s="207" t="s">
        <v>227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652</v>
      </c>
      <c r="C2462" s="209" t="s">
        <v>653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279</v>
      </c>
      <c r="H2462" s="207" t="s">
        <v>296</v>
      </c>
      <c r="I2462" s="207" t="s">
        <v>268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652</v>
      </c>
      <c r="C2463" s="209" t="s">
        <v>653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279</v>
      </c>
      <c r="H2463" s="207" t="s">
        <v>1174</v>
      </c>
      <c r="I2463" s="207" t="s">
        <v>268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652</v>
      </c>
      <c r="C2464" s="209" t="s">
        <v>653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279</v>
      </c>
      <c r="H2464" s="207" t="s">
        <v>1027</v>
      </c>
      <c r="I2464" s="207" t="s">
        <v>193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652</v>
      </c>
      <c r="C2465" s="209" t="s">
        <v>653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279</v>
      </c>
      <c r="H2465" s="207" t="s">
        <v>960</v>
      </c>
      <c r="I2465" s="207" t="s">
        <v>240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652</v>
      </c>
      <c r="C2466" s="209" t="s">
        <v>653</v>
      </c>
      <c r="D2466" s="72" t="str">
        <f t="shared" si="77"/>
        <v>abr/2018</v>
      </c>
      <c r="E2466" s="206">
        <v>43200</v>
      </c>
      <c r="F2466" s="205" t="s">
        <v>305</v>
      </c>
      <c r="G2466" s="205" t="s">
        <v>279</v>
      </c>
      <c r="H2466" s="207" t="s">
        <v>414</v>
      </c>
      <c r="I2466" s="207" t="s">
        <v>260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652</v>
      </c>
      <c r="C2467" s="209" t="s">
        <v>653</v>
      </c>
      <c r="D2467" s="72" t="str">
        <f t="shared" si="77"/>
        <v>abr/2018</v>
      </c>
      <c r="E2467" s="206">
        <v>43200</v>
      </c>
      <c r="F2467" s="205" t="s">
        <v>1175</v>
      </c>
      <c r="G2467" s="205" t="s">
        <v>279</v>
      </c>
      <c r="H2467" s="207" t="s">
        <v>1029</v>
      </c>
      <c r="I2467" s="207" t="s">
        <v>227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652</v>
      </c>
      <c r="C2468" s="209" t="s">
        <v>653</v>
      </c>
      <c r="D2468" s="72" t="str">
        <f t="shared" si="77"/>
        <v>abr/2018</v>
      </c>
      <c r="E2468" s="206">
        <v>43200</v>
      </c>
      <c r="F2468" s="205" t="s">
        <v>1049</v>
      </c>
      <c r="G2468" s="205" t="s">
        <v>279</v>
      </c>
      <c r="H2468" s="207" t="s">
        <v>993</v>
      </c>
      <c r="I2468" s="207" t="s">
        <v>227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652</v>
      </c>
      <c r="C2469" s="209" t="s">
        <v>653</v>
      </c>
      <c r="D2469" s="72" t="str">
        <f t="shared" si="77"/>
        <v>abr/2018</v>
      </c>
      <c r="E2469" s="206">
        <v>43200</v>
      </c>
      <c r="F2469" s="205" t="s">
        <v>631</v>
      </c>
      <c r="G2469" s="205" t="s">
        <v>279</v>
      </c>
      <c r="H2469" s="207" t="s">
        <v>976</v>
      </c>
      <c r="I2469" s="207" t="s">
        <v>252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652</v>
      </c>
      <c r="C2470" s="209" t="s">
        <v>653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304</v>
      </c>
      <c r="H2470" s="207" t="s">
        <v>283</v>
      </c>
      <c r="I2470" s="207" t="s">
        <v>232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652</v>
      </c>
      <c r="C2471" s="209" t="s">
        <v>653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304</v>
      </c>
      <c r="H2471" s="207" t="s">
        <v>283</v>
      </c>
      <c r="I2471" s="207" t="s">
        <v>232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654</v>
      </c>
      <c r="C2472" s="209" t="s">
        <v>653</v>
      </c>
      <c r="D2472" s="72" t="str">
        <f t="shared" si="77"/>
        <v>abr/2018</v>
      </c>
      <c r="E2472" s="206">
        <v>43200</v>
      </c>
      <c r="F2472" s="205" t="s">
        <v>199</v>
      </c>
      <c r="G2472" s="205" t="s">
        <v>279</v>
      </c>
      <c r="H2472" s="207" t="s">
        <v>200</v>
      </c>
      <c r="I2472" s="207" t="s">
        <v>284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652</v>
      </c>
      <c r="C2473" s="209" t="s">
        <v>653</v>
      </c>
      <c r="D2473" s="72" t="str">
        <f t="shared" si="77"/>
        <v>abr/2018</v>
      </c>
      <c r="E2473" s="206">
        <v>43200</v>
      </c>
      <c r="F2473" s="205" t="s">
        <v>319</v>
      </c>
      <c r="G2473" s="205" t="s">
        <v>279</v>
      </c>
      <c r="H2473" s="207" t="s">
        <v>978</v>
      </c>
      <c r="I2473" s="207" t="s">
        <v>227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652</v>
      </c>
      <c r="C2474" s="209" t="s">
        <v>653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279</v>
      </c>
      <c r="H2474" s="207" t="s">
        <v>1000</v>
      </c>
      <c r="I2474" s="207" t="s">
        <v>237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652</v>
      </c>
      <c r="C2475" s="209" t="s">
        <v>653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279</v>
      </c>
      <c r="H2475" s="207" t="s">
        <v>1000</v>
      </c>
      <c r="I2475" s="207" t="s">
        <v>237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652</v>
      </c>
      <c r="C2476" s="209" t="s">
        <v>653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279</v>
      </c>
      <c r="H2476" s="207" t="s">
        <v>1000</v>
      </c>
      <c r="I2476" s="207" t="s">
        <v>237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652</v>
      </c>
      <c r="C2477" s="209" t="s">
        <v>653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279</v>
      </c>
      <c r="H2477" s="207" t="s">
        <v>1000</v>
      </c>
      <c r="I2477" s="207" t="s">
        <v>237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652</v>
      </c>
      <c r="C2478" s="209" t="s">
        <v>653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279</v>
      </c>
      <c r="H2478" s="207" t="s">
        <v>1000</v>
      </c>
      <c r="I2478" s="207" t="s">
        <v>237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652</v>
      </c>
      <c r="C2479" s="209" t="s">
        <v>653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279</v>
      </c>
      <c r="H2479" s="207" t="s">
        <v>1000</v>
      </c>
      <c r="I2479" s="207" t="s">
        <v>237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652</v>
      </c>
      <c r="C2480" s="209" t="s">
        <v>653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279</v>
      </c>
      <c r="H2480" s="207" t="s">
        <v>1000</v>
      </c>
      <c r="I2480" s="207" t="s">
        <v>237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652</v>
      </c>
      <c r="C2481" s="209" t="s">
        <v>653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279</v>
      </c>
      <c r="H2481" s="207" t="s">
        <v>1000</v>
      </c>
      <c r="I2481" s="207" t="s">
        <v>237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652</v>
      </c>
      <c r="C2482" s="209" t="s">
        <v>653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279</v>
      </c>
      <c r="H2482" s="207" t="s">
        <v>1000</v>
      </c>
      <c r="I2482" s="207" t="s">
        <v>237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652</v>
      </c>
      <c r="C2483" s="209" t="s">
        <v>653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279</v>
      </c>
      <c r="H2483" s="207" t="s">
        <v>1000</v>
      </c>
      <c r="I2483" s="207" t="s">
        <v>237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652</v>
      </c>
      <c r="C2484" s="209" t="s">
        <v>653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279</v>
      </c>
      <c r="H2484" s="207" t="s">
        <v>1000</v>
      </c>
      <c r="I2484" s="207" t="s">
        <v>237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652</v>
      </c>
      <c r="C2485" s="209" t="s">
        <v>653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279</v>
      </c>
      <c r="H2485" s="207" t="s">
        <v>1000</v>
      </c>
      <c r="I2485" s="207" t="s">
        <v>237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652</v>
      </c>
      <c r="C2486" s="209" t="s">
        <v>653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279</v>
      </c>
      <c r="H2486" s="207" t="s">
        <v>1000</v>
      </c>
      <c r="I2486" s="207" t="s">
        <v>237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652</v>
      </c>
      <c r="C2487" s="209" t="s">
        <v>653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279</v>
      </c>
      <c r="H2487" s="207" t="s">
        <v>1000</v>
      </c>
      <c r="I2487" s="207" t="s">
        <v>237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652</v>
      </c>
      <c r="C2488" s="209" t="s">
        <v>653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279</v>
      </c>
      <c r="H2488" s="207" t="s">
        <v>1000</v>
      </c>
      <c r="I2488" s="207" t="s">
        <v>237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652</v>
      </c>
      <c r="C2489" s="209" t="s">
        <v>653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279</v>
      </c>
      <c r="H2489" s="207" t="s">
        <v>1000</v>
      </c>
      <c r="I2489" s="207" t="s">
        <v>237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652</v>
      </c>
      <c r="C2490" s="209" t="s">
        <v>653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279</v>
      </c>
      <c r="H2490" s="207" t="s">
        <v>1000</v>
      </c>
      <c r="I2490" s="207" t="s">
        <v>237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652</v>
      </c>
      <c r="C2491" s="209" t="s">
        <v>653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279</v>
      </c>
      <c r="H2491" s="207" t="s">
        <v>1000</v>
      </c>
      <c r="I2491" s="207" t="s">
        <v>237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652</v>
      </c>
      <c r="C2492" s="209" t="s">
        <v>653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279</v>
      </c>
      <c r="H2492" s="207" t="s">
        <v>1000</v>
      </c>
      <c r="I2492" s="207" t="s">
        <v>237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652</v>
      </c>
      <c r="C2493" s="209" t="s">
        <v>653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279</v>
      </c>
      <c r="H2493" s="207" t="s">
        <v>1000</v>
      </c>
      <c r="I2493" s="207" t="s">
        <v>237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652</v>
      </c>
      <c r="C2494" s="209" t="s">
        <v>653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279</v>
      </c>
      <c r="H2494" s="207" t="s">
        <v>1000</v>
      </c>
      <c r="I2494" s="207" t="s">
        <v>237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652</v>
      </c>
      <c r="C2495" s="209" t="s">
        <v>653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279</v>
      </c>
      <c r="H2495" s="207" t="s">
        <v>1000</v>
      </c>
      <c r="I2495" s="207" t="s">
        <v>237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652</v>
      </c>
      <c r="C2496" s="209" t="s">
        <v>653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279</v>
      </c>
      <c r="H2496" s="207" t="s">
        <v>1000</v>
      </c>
      <c r="I2496" s="207" t="s">
        <v>237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652</v>
      </c>
      <c r="C2497" s="209" t="s">
        <v>653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279</v>
      </c>
      <c r="H2497" s="207" t="s">
        <v>1000</v>
      </c>
      <c r="I2497" s="207" t="s">
        <v>237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652</v>
      </c>
      <c r="C2498" s="209" t="s">
        <v>653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279</v>
      </c>
      <c r="H2498" s="207" t="s">
        <v>1000</v>
      </c>
      <c r="I2498" s="207" t="s">
        <v>237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652</v>
      </c>
      <c r="C2499" s="209" t="s">
        <v>653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279</v>
      </c>
      <c r="H2499" s="207" t="s">
        <v>1000</v>
      </c>
      <c r="I2499" s="207" t="s">
        <v>237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652</v>
      </c>
      <c r="C2500" s="209" t="s">
        <v>653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279</v>
      </c>
      <c r="H2500" s="207" t="s">
        <v>1000</v>
      </c>
      <c r="I2500" s="207" t="s">
        <v>237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652</v>
      </c>
      <c r="C2501" s="209" t="s">
        <v>653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279</v>
      </c>
      <c r="H2501" s="207" t="s">
        <v>1000</v>
      </c>
      <c r="I2501" s="207" t="s">
        <v>237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652</v>
      </c>
      <c r="C2502" s="209" t="s">
        <v>653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279</v>
      </c>
      <c r="H2502" s="207" t="s">
        <v>1000</v>
      </c>
      <c r="I2502" s="207" t="s">
        <v>237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652</v>
      </c>
      <c r="C2503" s="209" t="s">
        <v>653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279</v>
      </c>
      <c r="H2503" s="207" t="s">
        <v>1000</v>
      </c>
      <c r="I2503" s="207" t="s">
        <v>237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652</v>
      </c>
      <c r="C2504" s="209" t="s">
        <v>653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279</v>
      </c>
      <c r="H2504" s="207" t="s">
        <v>1000</v>
      </c>
      <c r="I2504" s="207" t="s">
        <v>237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652</v>
      </c>
      <c r="C2505" s="209" t="s">
        <v>653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279</v>
      </c>
      <c r="H2505" s="207" t="s">
        <v>1000</v>
      </c>
      <c r="I2505" s="207" t="s">
        <v>237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652</v>
      </c>
      <c r="C2506" s="209" t="s">
        <v>653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279</v>
      </c>
      <c r="H2506" s="207" t="s">
        <v>1000</v>
      </c>
      <c r="I2506" s="207" t="s">
        <v>237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652</v>
      </c>
      <c r="C2507" s="209" t="s">
        <v>653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279</v>
      </c>
      <c r="H2507" s="207" t="s">
        <v>1000</v>
      </c>
      <c r="I2507" s="207" t="s">
        <v>237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652</v>
      </c>
      <c r="C2508" s="209" t="s">
        <v>653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279</v>
      </c>
      <c r="H2508" s="207" t="s">
        <v>1000</v>
      </c>
      <c r="I2508" s="207" t="s">
        <v>237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652</v>
      </c>
      <c r="C2509" s="209" t="s">
        <v>653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279</v>
      </c>
      <c r="H2509" s="207" t="s">
        <v>1000</v>
      </c>
      <c r="I2509" s="207" t="s">
        <v>237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652</v>
      </c>
      <c r="C2510" s="209" t="s">
        <v>653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279</v>
      </c>
      <c r="H2510" s="207" t="s">
        <v>1000</v>
      </c>
      <c r="I2510" s="207" t="s">
        <v>237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652</v>
      </c>
      <c r="C2511" s="209" t="s">
        <v>653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279</v>
      </c>
      <c r="H2511" s="207" t="s">
        <v>1000</v>
      </c>
      <c r="I2511" s="207" t="s">
        <v>237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652</v>
      </c>
      <c r="C2512" s="209" t="s">
        <v>653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279</v>
      </c>
      <c r="H2512" s="207" t="s">
        <v>1000</v>
      </c>
      <c r="I2512" s="207" t="s">
        <v>237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652</v>
      </c>
      <c r="C2513" s="209" t="s">
        <v>653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279</v>
      </c>
      <c r="H2513" s="207" t="s">
        <v>1000</v>
      </c>
      <c r="I2513" s="207" t="s">
        <v>237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652</v>
      </c>
      <c r="C2514" s="209" t="s">
        <v>653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279</v>
      </c>
      <c r="H2514" s="207" t="s">
        <v>1000</v>
      </c>
      <c r="I2514" s="207" t="s">
        <v>237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652</v>
      </c>
      <c r="C2515" s="209" t="s">
        <v>653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279</v>
      </c>
      <c r="H2515" s="207" t="s">
        <v>1000</v>
      </c>
      <c r="I2515" s="207" t="s">
        <v>237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652</v>
      </c>
      <c r="C2516" s="209" t="s">
        <v>653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279</v>
      </c>
      <c r="H2516" s="207" t="s">
        <v>1000</v>
      </c>
      <c r="I2516" s="207" t="s">
        <v>237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652</v>
      </c>
      <c r="C2517" s="209" t="s">
        <v>653</v>
      </c>
      <c r="D2517" s="72" t="str">
        <f t="shared" si="79"/>
        <v>abr/2018</v>
      </c>
      <c r="E2517" s="206">
        <v>43200</v>
      </c>
      <c r="F2517" s="205" t="s">
        <v>206</v>
      </c>
      <c r="G2517" s="205" t="s">
        <v>279</v>
      </c>
      <c r="H2517" s="207" t="s">
        <v>290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652</v>
      </c>
      <c r="C2518" s="209" t="s">
        <v>653</v>
      </c>
      <c r="D2518" s="72" t="str">
        <f t="shared" si="79"/>
        <v>abr/2018</v>
      </c>
      <c r="E2518" s="206">
        <v>43200</v>
      </c>
      <c r="F2518" s="205" t="s">
        <v>206</v>
      </c>
      <c r="G2518" s="205" t="s">
        <v>279</v>
      </c>
      <c r="H2518" s="207" t="s">
        <v>290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652</v>
      </c>
      <c r="C2519" s="209" t="s">
        <v>653</v>
      </c>
      <c r="D2519" s="72" t="str">
        <f t="shared" si="79"/>
        <v>abr/2018</v>
      </c>
      <c r="E2519" s="206">
        <v>43200</v>
      </c>
      <c r="F2519" s="205" t="s">
        <v>206</v>
      </c>
      <c r="G2519" s="205" t="s">
        <v>279</v>
      </c>
      <c r="H2519" s="207" t="s">
        <v>290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652</v>
      </c>
      <c r="C2520" s="209" t="s">
        <v>653</v>
      </c>
      <c r="D2520" s="72" t="str">
        <f t="shared" si="79"/>
        <v>abr/2018</v>
      </c>
      <c r="E2520" s="206">
        <v>43200</v>
      </c>
      <c r="F2520" s="205" t="s">
        <v>206</v>
      </c>
      <c r="G2520" s="205" t="s">
        <v>279</v>
      </c>
      <c r="H2520" s="207" t="s">
        <v>290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652</v>
      </c>
      <c r="C2521" s="209" t="s">
        <v>653</v>
      </c>
      <c r="D2521" s="72" t="str">
        <f t="shared" si="79"/>
        <v>abr/2018</v>
      </c>
      <c r="E2521" s="206">
        <v>43200</v>
      </c>
      <c r="F2521" s="205" t="s">
        <v>206</v>
      </c>
      <c r="G2521" s="205" t="s">
        <v>279</v>
      </c>
      <c r="H2521" s="207" t="s">
        <v>290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652</v>
      </c>
      <c r="C2522" s="209" t="s">
        <v>653</v>
      </c>
      <c r="D2522" s="72" t="str">
        <f t="shared" si="79"/>
        <v>abr/2018</v>
      </c>
      <c r="E2522" s="206">
        <v>43200</v>
      </c>
      <c r="F2522" s="205" t="s">
        <v>206</v>
      </c>
      <c r="G2522" s="205" t="s">
        <v>279</v>
      </c>
      <c r="H2522" s="207" t="s">
        <v>290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652</v>
      </c>
      <c r="C2523" s="209" t="s">
        <v>653</v>
      </c>
      <c r="D2523" s="72" t="str">
        <f t="shared" si="79"/>
        <v>abr/2018</v>
      </c>
      <c r="E2523" s="206">
        <v>43200</v>
      </c>
      <c r="F2523" s="205" t="s">
        <v>206</v>
      </c>
      <c r="G2523" s="205" t="s">
        <v>279</v>
      </c>
      <c r="H2523" s="207" t="s">
        <v>1001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654</v>
      </c>
      <c r="C2524" s="209" t="s">
        <v>653</v>
      </c>
      <c r="D2524" s="72" t="str">
        <f t="shared" si="79"/>
        <v>abr/2018</v>
      </c>
      <c r="E2524" s="206">
        <v>43200</v>
      </c>
      <c r="F2524" s="205" t="s">
        <v>197</v>
      </c>
      <c r="G2524" s="205" t="s">
        <v>279</v>
      </c>
      <c r="H2524" s="207" t="s">
        <v>291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652</v>
      </c>
      <c r="C2525" s="209" t="s">
        <v>653</v>
      </c>
      <c r="D2525" s="72" t="str">
        <f t="shared" si="79"/>
        <v>abr/2018</v>
      </c>
      <c r="E2525" s="206">
        <v>43200</v>
      </c>
      <c r="F2525" s="205" t="s">
        <v>197</v>
      </c>
      <c r="G2525" s="205" t="s">
        <v>279</v>
      </c>
      <c r="H2525" s="207" t="s">
        <v>291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652</v>
      </c>
      <c r="C2526" s="209" t="s">
        <v>653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279</v>
      </c>
      <c r="H2526" s="207" t="s">
        <v>968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652</v>
      </c>
      <c r="C2527" s="209" t="s">
        <v>653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279</v>
      </c>
      <c r="H2527" s="207" t="s">
        <v>177</v>
      </c>
      <c r="I2527" s="207" t="s">
        <v>233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652</v>
      </c>
      <c r="C2528" s="209" t="s">
        <v>653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279</v>
      </c>
      <c r="H2528" s="207" t="s">
        <v>548</v>
      </c>
      <c r="I2528" s="207" t="s">
        <v>233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652</v>
      </c>
      <c r="C2529" s="209" t="s">
        <v>653</v>
      </c>
      <c r="D2529" s="72" t="str">
        <f t="shared" si="79"/>
        <v>abr/2018</v>
      </c>
      <c r="E2529" s="206">
        <v>43201</v>
      </c>
      <c r="F2529" s="205" t="s">
        <v>206</v>
      </c>
      <c r="G2529" s="205" t="s">
        <v>279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652</v>
      </c>
      <c r="C2530" s="209" t="s">
        <v>653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279</v>
      </c>
      <c r="H2530" s="207" t="s">
        <v>334</v>
      </c>
      <c r="I2530" s="207" t="s">
        <v>233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652</v>
      </c>
      <c r="C2531" s="209" t="s">
        <v>653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279</v>
      </c>
      <c r="H2531" s="207" t="s">
        <v>283</v>
      </c>
      <c r="I2531" s="207" t="s">
        <v>233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652</v>
      </c>
      <c r="C2532" s="209" t="s">
        <v>653</v>
      </c>
      <c r="D2532" s="72" t="str">
        <f t="shared" si="79"/>
        <v>abr/2018</v>
      </c>
      <c r="E2532" s="206">
        <v>43201</v>
      </c>
      <c r="F2532" s="205" t="s">
        <v>206</v>
      </c>
      <c r="G2532" s="205" t="s">
        <v>279</v>
      </c>
      <c r="H2532" s="207" t="s">
        <v>290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652</v>
      </c>
      <c r="C2533" s="209" t="s">
        <v>653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279</v>
      </c>
      <c r="H2533" s="207" t="s">
        <v>1087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652</v>
      </c>
      <c r="C2534" s="209" t="s">
        <v>653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279</v>
      </c>
      <c r="H2534" s="207" t="s">
        <v>1087</v>
      </c>
      <c r="I2534" s="207" t="s">
        <v>187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652</v>
      </c>
      <c r="C2535" s="209" t="s">
        <v>653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279</v>
      </c>
      <c r="H2535" s="207" t="s">
        <v>334</v>
      </c>
      <c r="I2535" s="207" t="s">
        <v>233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652</v>
      </c>
      <c r="C2536" s="209" t="s">
        <v>653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279</v>
      </c>
      <c r="H2536" s="207" t="s">
        <v>862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652</v>
      </c>
      <c r="C2537" s="209" t="s">
        <v>653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279</v>
      </c>
      <c r="H2537" s="207" t="s">
        <v>862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652</v>
      </c>
      <c r="C2538" s="209" t="s">
        <v>653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279</v>
      </c>
      <c r="H2538" s="207" t="s">
        <v>343</v>
      </c>
      <c r="I2538" s="207" t="s">
        <v>232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652</v>
      </c>
      <c r="C2539" s="209" t="s">
        <v>653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279</v>
      </c>
      <c r="H2539" s="207" t="s">
        <v>167</v>
      </c>
      <c r="I2539" s="207" t="s">
        <v>244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652</v>
      </c>
      <c r="C2540" s="209" t="s">
        <v>653</v>
      </c>
      <c r="D2540" s="72" t="str">
        <f t="shared" si="79"/>
        <v>abr/2018</v>
      </c>
      <c r="E2540" s="206">
        <v>43202</v>
      </c>
      <c r="F2540" s="205" t="s">
        <v>199</v>
      </c>
      <c r="G2540" s="205" t="s">
        <v>279</v>
      </c>
      <c r="H2540" s="207" t="s">
        <v>200</v>
      </c>
      <c r="I2540" s="207" t="s">
        <v>284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652</v>
      </c>
      <c r="C2541" s="209" t="s">
        <v>653</v>
      </c>
      <c r="D2541" s="72" t="str">
        <f t="shared" si="79"/>
        <v>abr/2018</v>
      </c>
      <c r="E2541" s="206">
        <v>43202</v>
      </c>
      <c r="F2541" s="205" t="s">
        <v>206</v>
      </c>
      <c r="G2541" s="205" t="s">
        <v>279</v>
      </c>
      <c r="H2541" s="207" t="s">
        <v>1001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652</v>
      </c>
      <c r="C2542" s="209" t="s">
        <v>653</v>
      </c>
      <c r="D2542" s="72" t="str">
        <f t="shared" si="79"/>
        <v>abr/2018</v>
      </c>
      <c r="E2542" s="206">
        <v>43202</v>
      </c>
      <c r="F2542" s="205" t="s">
        <v>206</v>
      </c>
      <c r="G2542" s="205" t="s">
        <v>279</v>
      </c>
      <c r="H2542" s="207" t="s">
        <v>1001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652</v>
      </c>
      <c r="C2543" s="209" t="s">
        <v>653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279</v>
      </c>
      <c r="H2543" s="207" t="s">
        <v>300</v>
      </c>
      <c r="I2543" s="207" t="s">
        <v>232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652</v>
      </c>
      <c r="C2544" s="209" t="s">
        <v>653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279</v>
      </c>
      <c r="H2544" s="207" t="s">
        <v>300</v>
      </c>
      <c r="I2544" s="207" t="s">
        <v>232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652</v>
      </c>
      <c r="C2545" s="209" t="s">
        <v>653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279</v>
      </c>
      <c r="H2545" s="207" t="s">
        <v>967</v>
      </c>
      <c r="I2545" s="207" t="s">
        <v>244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654</v>
      </c>
      <c r="C2546" s="209" t="s">
        <v>653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279</v>
      </c>
      <c r="H2546" s="207" t="s">
        <v>140</v>
      </c>
      <c r="I2546" s="207" t="s">
        <v>219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652</v>
      </c>
      <c r="C2547" s="209" t="s">
        <v>653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279</v>
      </c>
      <c r="H2547" s="207" t="s">
        <v>374</v>
      </c>
      <c r="I2547" s="207" t="s">
        <v>232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652</v>
      </c>
      <c r="C2548" s="209" t="s">
        <v>653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279</v>
      </c>
      <c r="H2548" s="207" t="s">
        <v>374</v>
      </c>
      <c r="I2548" s="207" t="s">
        <v>232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652</v>
      </c>
      <c r="C2549" s="209" t="s">
        <v>653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279</v>
      </c>
      <c r="H2549" s="207" t="s">
        <v>334</v>
      </c>
      <c r="I2549" s="207" t="s">
        <v>232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652</v>
      </c>
      <c r="C2550" s="209" t="s">
        <v>653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279</v>
      </c>
      <c r="H2550" s="207" t="s">
        <v>1176</v>
      </c>
      <c r="I2550" s="207" t="s">
        <v>236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652</v>
      </c>
      <c r="C2551" s="209" t="s">
        <v>653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279</v>
      </c>
      <c r="H2551" s="207" t="s">
        <v>1176</v>
      </c>
      <c r="I2551" s="207" t="s">
        <v>187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652</v>
      </c>
      <c r="C2552" s="209" t="s">
        <v>653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279</v>
      </c>
      <c r="H2552" s="207" t="s">
        <v>957</v>
      </c>
      <c r="I2552" s="207" t="s">
        <v>240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652</v>
      </c>
      <c r="C2553" s="209" t="s">
        <v>653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279</v>
      </c>
      <c r="H2553" s="207" t="s">
        <v>1166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652</v>
      </c>
      <c r="C2554" s="209" t="s">
        <v>653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279</v>
      </c>
      <c r="H2554" s="207" t="s">
        <v>1020</v>
      </c>
      <c r="I2554" s="207" t="s">
        <v>253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652</v>
      </c>
      <c r="C2555" s="209" t="s">
        <v>653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279</v>
      </c>
      <c r="H2555" s="207" t="s">
        <v>1134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652</v>
      </c>
      <c r="C2556" s="209" t="s">
        <v>653</v>
      </c>
      <c r="D2556" s="72" t="str">
        <f t="shared" si="79"/>
        <v>abr/2018</v>
      </c>
      <c r="E2556" s="206">
        <v>43203</v>
      </c>
      <c r="F2556" s="205" t="s">
        <v>199</v>
      </c>
      <c r="G2556" s="205" t="s">
        <v>279</v>
      </c>
      <c r="H2556" s="207" t="s">
        <v>200</v>
      </c>
      <c r="I2556" s="207" t="s">
        <v>284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652</v>
      </c>
      <c r="C2557" s="209" t="s">
        <v>653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279</v>
      </c>
      <c r="H2557" s="207" t="s">
        <v>1079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652</v>
      </c>
      <c r="C2558" s="209" t="s">
        <v>653</v>
      </c>
      <c r="D2558" s="72" t="str">
        <f t="shared" si="79"/>
        <v>abr/2018</v>
      </c>
      <c r="E2558" s="206">
        <v>43203</v>
      </c>
      <c r="F2558" s="205" t="s">
        <v>206</v>
      </c>
      <c r="G2558" s="205" t="s">
        <v>279</v>
      </c>
      <c r="H2558" s="207" t="s">
        <v>290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652</v>
      </c>
      <c r="C2559" s="209" t="s">
        <v>653</v>
      </c>
      <c r="D2559" s="72" t="str">
        <f t="shared" si="79"/>
        <v>abr/2018</v>
      </c>
      <c r="E2559" s="206">
        <v>43203</v>
      </c>
      <c r="F2559" s="205" t="s">
        <v>206</v>
      </c>
      <c r="G2559" s="205" t="s">
        <v>279</v>
      </c>
      <c r="H2559" s="207" t="s">
        <v>1001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652</v>
      </c>
      <c r="C2560" s="209" t="s">
        <v>653</v>
      </c>
      <c r="D2560" s="72" t="str">
        <f t="shared" si="79"/>
        <v>abr/2018</v>
      </c>
      <c r="E2560" s="206">
        <v>43203</v>
      </c>
      <c r="F2560" s="205" t="s">
        <v>206</v>
      </c>
      <c r="G2560" s="205" t="s">
        <v>279</v>
      </c>
      <c r="H2560" s="207" t="s">
        <v>1001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654</v>
      </c>
      <c r="C2561" s="209" t="s">
        <v>653</v>
      </c>
      <c r="D2561" s="72" t="str">
        <f t="shared" si="79"/>
        <v>abr/2018</v>
      </c>
      <c r="E2561" s="206">
        <v>43203</v>
      </c>
      <c r="F2561" s="205" t="s">
        <v>197</v>
      </c>
      <c r="G2561" s="205" t="s">
        <v>279</v>
      </c>
      <c r="H2561" s="207" t="s">
        <v>291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652</v>
      </c>
      <c r="C2562" s="209" t="s">
        <v>653</v>
      </c>
      <c r="D2562" s="72" t="str">
        <f t="shared" si="79"/>
        <v>abr/2018</v>
      </c>
      <c r="E2562" s="206">
        <v>43203</v>
      </c>
      <c r="F2562" s="205" t="s">
        <v>197</v>
      </c>
      <c r="G2562" s="205" t="s">
        <v>279</v>
      </c>
      <c r="H2562" s="207" t="s">
        <v>291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652</v>
      </c>
      <c r="C2563" s="209" t="s">
        <v>653</v>
      </c>
      <c r="D2563" s="72" t="str">
        <f t="shared" si="79"/>
        <v>abr/2018</v>
      </c>
      <c r="E2563" s="206">
        <v>43206</v>
      </c>
      <c r="F2563" s="205" t="s">
        <v>392</v>
      </c>
      <c r="G2563" s="205" t="s">
        <v>279</v>
      </c>
      <c r="H2563" s="207" t="s">
        <v>1142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654</v>
      </c>
      <c r="C2564" s="209" t="s">
        <v>653</v>
      </c>
      <c r="D2564" s="72" t="str">
        <f t="shared" ref="D2564:D2627" si="81">TEXT(E2564,"mmm/aaaa")</f>
        <v>abr/2018</v>
      </c>
      <c r="E2564" s="206">
        <v>43206</v>
      </c>
      <c r="F2564" s="205" t="s">
        <v>208</v>
      </c>
      <c r="G2564" s="205" t="s">
        <v>279</v>
      </c>
      <c r="H2564" s="207" t="s">
        <v>208</v>
      </c>
      <c r="I2564" s="207" t="s">
        <v>198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652</v>
      </c>
      <c r="C2565" s="209" t="s">
        <v>653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279</v>
      </c>
      <c r="H2565" s="207" t="s">
        <v>1087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652</v>
      </c>
      <c r="C2566" s="209" t="s">
        <v>653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279</v>
      </c>
      <c r="H2566" s="207" t="s">
        <v>177</v>
      </c>
      <c r="I2566" s="207" t="s">
        <v>233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652</v>
      </c>
      <c r="C2567" s="209" t="s">
        <v>653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279</v>
      </c>
      <c r="H2567" s="207" t="s">
        <v>1177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652</v>
      </c>
      <c r="C2568" s="209" t="s">
        <v>653</v>
      </c>
      <c r="D2568" s="72" t="str">
        <f t="shared" si="81"/>
        <v>abr/2018</v>
      </c>
      <c r="E2568" s="206">
        <v>43206</v>
      </c>
      <c r="F2568" s="205" t="s">
        <v>206</v>
      </c>
      <c r="G2568" s="205" t="s">
        <v>279</v>
      </c>
      <c r="H2568" s="207" t="s">
        <v>312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652</v>
      </c>
      <c r="C2569" s="209" t="s">
        <v>653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279</v>
      </c>
      <c r="H2569" s="207" t="s">
        <v>349</v>
      </c>
      <c r="I2569" s="207" t="s">
        <v>240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652</v>
      </c>
      <c r="C2570" s="209" t="s">
        <v>653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279</v>
      </c>
      <c r="H2570" s="207" t="s">
        <v>959</v>
      </c>
      <c r="I2570" s="207" t="s">
        <v>237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652</v>
      </c>
      <c r="C2571" s="209" t="s">
        <v>653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279</v>
      </c>
      <c r="H2571" s="207" t="s">
        <v>298</v>
      </c>
      <c r="I2571" s="207" t="s">
        <v>233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652</v>
      </c>
      <c r="C2572" s="209" t="s">
        <v>653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279</v>
      </c>
      <c r="H2572" s="207" t="s">
        <v>298</v>
      </c>
      <c r="I2572" s="207" t="s">
        <v>232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652</v>
      </c>
      <c r="C2573" s="209" t="s">
        <v>653</v>
      </c>
      <c r="D2573" s="72" t="str">
        <f t="shared" si="81"/>
        <v>abr/2018</v>
      </c>
      <c r="E2573" s="206">
        <v>43206</v>
      </c>
      <c r="F2573" s="205" t="s">
        <v>392</v>
      </c>
      <c r="G2573" s="205" t="s">
        <v>279</v>
      </c>
      <c r="H2573" s="207" t="s">
        <v>1148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652</v>
      </c>
      <c r="C2574" s="209" t="s">
        <v>653</v>
      </c>
      <c r="D2574" s="72" t="str">
        <f t="shared" si="81"/>
        <v>abr/2018</v>
      </c>
      <c r="E2574" s="206">
        <v>43206</v>
      </c>
      <c r="F2574" s="205" t="s">
        <v>392</v>
      </c>
      <c r="G2574" s="205" t="s">
        <v>279</v>
      </c>
      <c r="H2574" s="207" t="s">
        <v>1149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652</v>
      </c>
      <c r="C2575" s="209" t="s">
        <v>653</v>
      </c>
      <c r="D2575" s="72" t="str">
        <f t="shared" si="81"/>
        <v>abr/2018</v>
      </c>
      <c r="E2575" s="206">
        <v>43206</v>
      </c>
      <c r="F2575" s="205" t="s">
        <v>392</v>
      </c>
      <c r="G2575" s="205" t="s">
        <v>279</v>
      </c>
      <c r="H2575" s="207" t="s">
        <v>1150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652</v>
      </c>
      <c r="C2576" s="209" t="s">
        <v>653</v>
      </c>
      <c r="D2576" s="72" t="str">
        <f t="shared" si="81"/>
        <v>abr/2018</v>
      </c>
      <c r="E2576" s="206">
        <v>43206</v>
      </c>
      <c r="F2576" s="205" t="s">
        <v>392</v>
      </c>
      <c r="G2576" s="205" t="s">
        <v>279</v>
      </c>
      <c r="H2576" s="207" t="s">
        <v>1151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652</v>
      </c>
      <c r="C2577" s="209" t="s">
        <v>653</v>
      </c>
      <c r="D2577" s="72" t="str">
        <f t="shared" si="81"/>
        <v>abr/2018</v>
      </c>
      <c r="E2577" s="206">
        <v>43206</v>
      </c>
      <c r="F2577" s="205" t="s">
        <v>392</v>
      </c>
      <c r="G2577" s="205" t="s">
        <v>279</v>
      </c>
      <c r="H2577" s="207" t="s">
        <v>1152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652</v>
      </c>
      <c r="C2578" s="209" t="s">
        <v>653</v>
      </c>
      <c r="D2578" s="72" t="str">
        <f t="shared" si="81"/>
        <v>abr/2018</v>
      </c>
      <c r="E2578" s="206">
        <v>43206</v>
      </c>
      <c r="F2578" s="205" t="s">
        <v>392</v>
      </c>
      <c r="G2578" s="205" t="s">
        <v>279</v>
      </c>
      <c r="H2578" s="207" t="s">
        <v>1153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652</v>
      </c>
      <c r="C2579" s="209" t="s">
        <v>653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279</v>
      </c>
      <c r="H2579" s="207" t="s">
        <v>178</v>
      </c>
      <c r="I2579" s="207" t="s">
        <v>234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652</v>
      </c>
      <c r="C2580" s="209" t="s">
        <v>653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279</v>
      </c>
      <c r="H2580" s="207" t="s">
        <v>143</v>
      </c>
      <c r="I2580" s="207" t="s">
        <v>239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652</v>
      </c>
      <c r="C2581" s="209" t="s">
        <v>653</v>
      </c>
      <c r="D2581" s="72" t="str">
        <f t="shared" si="81"/>
        <v>abr/2018</v>
      </c>
      <c r="E2581" s="206">
        <v>43206</v>
      </c>
      <c r="F2581" s="205" t="s">
        <v>392</v>
      </c>
      <c r="G2581" s="205" t="s">
        <v>279</v>
      </c>
      <c r="H2581" s="207" t="s">
        <v>1154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652</v>
      </c>
      <c r="C2582" s="209" t="s">
        <v>653</v>
      </c>
      <c r="D2582" s="72" t="str">
        <f t="shared" si="81"/>
        <v>abr/2018</v>
      </c>
      <c r="E2582" s="206">
        <v>43206</v>
      </c>
      <c r="F2582" s="205" t="s">
        <v>392</v>
      </c>
      <c r="G2582" s="205" t="s">
        <v>279</v>
      </c>
      <c r="H2582" s="207" t="s">
        <v>1155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652</v>
      </c>
      <c r="C2583" s="209" t="s">
        <v>653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279</v>
      </c>
      <c r="H2583" s="207" t="s">
        <v>323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652</v>
      </c>
      <c r="C2584" s="209" t="s">
        <v>653</v>
      </c>
      <c r="D2584" s="72" t="str">
        <f t="shared" si="81"/>
        <v>abr/2018</v>
      </c>
      <c r="E2584" s="206">
        <v>43206</v>
      </c>
      <c r="F2584" s="205" t="s">
        <v>392</v>
      </c>
      <c r="G2584" s="205" t="s">
        <v>279</v>
      </c>
      <c r="H2584" s="207" t="s">
        <v>1156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652</v>
      </c>
      <c r="C2585" s="209" t="s">
        <v>653</v>
      </c>
      <c r="D2585" s="72" t="str">
        <f t="shared" si="81"/>
        <v>abr/2018</v>
      </c>
      <c r="E2585" s="206">
        <v>43206</v>
      </c>
      <c r="F2585" s="205" t="s">
        <v>392</v>
      </c>
      <c r="G2585" s="205" t="s">
        <v>279</v>
      </c>
      <c r="H2585" s="207" t="s">
        <v>1157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652</v>
      </c>
      <c r="C2586" s="209" t="s">
        <v>653</v>
      </c>
      <c r="D2586" s="72" t="str">
        <f t="shared" si="81"/>
        <v>abr/2018</v>
      </c>
      <c r="E2586" s="206">
        <v>43206</v>
      </c>
      <c r="F2586" s="205" t="s">
        <v>392</v>
      </c>
      <c r="G2586" s="205" t="s">
        <v>279</v>
      </c>
      <c r="H2586" s="207" t="s">
        <v>1158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652</v>
      </c>
      <c r="C2587" s="209" t="s">
        <v>653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279</v>
      </c>
      <c r="H2587" s="207" t="s">
        <v>301</v>
      </c>
      <c r="I2587" s="207" t="s">
        <v>240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652</v>
      </c>
      <c r="C2588" s="209" t="s">
        <v>653</v>
      </c>
      <c r="D2588" s="72" t="str">
        <f t="shared" si="81"/>
        <v>abr/2018</v>
      </c>
      <c r="E2588" s="206">
        <v>43206</v>
      </c>
      <c r="F2588" s="205" t="s">
        <v>1178</v>
      </c>
      <c r="G2588" s="205" t="s">
        <v>279</v>
      </c>
      <c r="H2588" s="207" t="s">
        <v>985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652</v>
      </c>
      <c r="C2589" s="209" t="s">
        <v>653</v>
      </c>
      <c r="D2589" s="72" t="str">
        <f t="shared" si="81"/>
        <v>abr/2018</v>
      </c>
      <c r="E2589" s="206">
        <v>43206</v>
      </c>
      <c r="F2589" s="205" t="s">
        <v>1037</v>
      </c>
      <c r="G2589" s="205" t="s">
        <v>279</v>
      </c>
      <c r="H2589" s="207" t="s">
        <v>985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652</v>
      </c>
      <c r="C2590" s="209" t="s">
        <v>653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279</v>
      </c>
      <c r="H2590" s="207" t="s">
        <v>1000</v>
      </c>
      <c r="I2590" s="207" t="s">
        <v>237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652</v>
      </c>
      <c r="C2591" s="209" t="s">
        <v>653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304</v>
      </c>
      <c r="H2591" s="207" t="s">
        <v>347</v>
      </c>
      <c r="I2591" s="207" t="s">
        <v>233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652</v>
      </c>
      <c r="C2592" s="209" t="s">
        <v>653</v>
      </c>
      <c r="D2592" s="72" t="str">
        <f t="shared" si="81"/>
        <v>abr/2018</v>
      </c>
      <c r="E2592" s="206">
        <v>43206</v>
      </c>
      <c r="F2592" s="205" t="s">
        <v>206</v>
      </c>
      <c r="G2592" s="205" t="s">
        <v>279</v>
      </c>
      <c r="H2592" s="207" t="s">
        <v>290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652</v>
      </c>
      <c r="C2593" s="209" t="s">
        <v>653</v>
      </c>
      <c r="D2593" s="72" t="str">
        <f t="shared" si="81"/>
        <v>abr/2018</v>
      </c>
      <c r="E2593" s="206">
        <v>43206</v>
      </c>
      <c r="F2593" s="205" t="s">
        <v>392</v>
      </c>
      <c r="G2593" s="205" t="s">
        <v>279</v>
      </c>
      <c r="H2593" s="207" t="s">
        <v>1160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652</v>
      </c>
      <c r="C2594" s="209" t="s">
        <v>653</v>
      </c>
      <c r="D2594" s="72" t="str">
        <f t="shared" si="81"/>
        <v>abr/2018</v>
      </c>
      <c r="E2594" s="206">
        <v>43206</v>
      </c>
      <c r="F2594" s="205" t="s">
        <v>392</v>
      </c>
      <c r="G2594" s="205" t="s">
        <v>279</v>
      </c>
      <c r="H2594" s="207" t="s">
        <v>1161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654</v>
      </c>
      <c r="C2595" s="209" t="s">
        <v>653</v>
      </c>
      <c r="D2595" s="72" t="str">
        <f t="shared" si="81"/>
        <v>abr/2018</v>
      </c>
      <c r="E2595" s="206">
        <v>43206</v>
      </c>
      <c r="F2595" s="205" t="s">
        <v>197</v>
      </c>
      <c r="G2595" s="205" t="s">
        <v>279</v>
      </c>
      <c r="H2595" s="207" t="s">
        <v>291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652</v>
      </c>
      <c r="C2596" s="209" t="s">
        <v>653</v>
      </c>
      <c r="D2596" s="72" t="str">
        <f t="shared" si="81"/>
        <v>abr/2018</v>
      </c>
      <c r="E2596" s="206">
        <v>43206</v>
      </c>
      <c r="F2596" s="205" t="s">
        <v>197</v>
      </c>
      <c r="G2596" s="205" t="s">
        <v>279</v>
      </c>
      <c r="H2596" s="207" t="s">
        <v>291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652</v>
      </c>
      <c r="C2597" s="209" t="s">
        <v>653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279</v>
      </c>
      <c r="H2597" s="207" t="s">
        <v>1179</v>
      </c>
      <c r="I2597" s="207" t="s">
        <v>232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652</v>
      </c>
      <c r="C2598" s="209" t="s">
        <v>653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279</v>
      </c>
      <c r="H2598" s="207" t="s">
        <v>310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654</v>
      </c>
      <c r="C2599" s="209" t="s">
        <v>653</v>
      </c>
      <c r="D2599" s="72" t="str">
        <f t="shared" si="81"/>
        <v>abr/2018</v>
      </c>
      <c r="E2599" s="206">
        <v>43207</v>
      </c>
      <c r="F2599" s="205" t="s">
        <v>197</v>
      </c>
      <c r="G2599" s="205" t="s">
        <v>279</v>
      </c>
      <c r="H2599" s="207" t="s">
        <v>286</v>
      </c>
      <c r="I2599" s="207" t="s">
        <v>221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652</v>
      </c>
      <c r="C2600" s="209" t="s">
        <v>653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279</v>
      </c>
      <c r="H2600" s="207" t="s">
        <v>298</v>
      </c>
      <c r="I2600" s="207" t="s">
        <v>233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652</v>
      </c>
      <c r="C2601" s="209" t="s">
        <v>653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279</v>
      </c>
      <c r="H2601" s="207" t="s">
        <v>298</v>
      </c>
      <c r="I2601" s="207" t="s">
        <v>233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652</v>
      </c>
      <c r="C2602" s="209" t="s">
        <v>653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279</v>
      </c>
      <c r="H2602" s="207" t="s">
        <v>298</v>
      </c>
      <c r="I2602" s="207" t="s">
        <v>233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652</v>
      </c>
      <c r="C2603" s="209" t="s">
        <v>653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285</v>
      </c>
      <c r="H2603" s="207" t="s">
        <v>283</v>
      </c>
      <c r="I2603" s="207" t="s">
        <v>233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652</v>
      </c>
      <c r="C2604" s="209" t="s">
        <v>653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279</v>
      </c>
      <c r="H2604" s="207" t="s">
        <v>283</v>
      </c>
      <c r="I2604" s="207" t="s">
        <v>232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652</v>
      </c>
      <c r="C2605" s="209" t="s">
        <v>653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308</v>
      </c>
      <c r="H2605" s="207" t="s">
        <v>283</v>
      </c>
      <c r="I2605" s="207" t="s">
        <v>232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652</v>
      </c>
      <c r="C2606" s="209" t="s">
        <v>653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308</v>
      </c>
      <c r="H2606" s="207" t="s">
        <v>283</v>
      </c>
      <c r="I2606" s="207" t="s">
        <v>232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654</v>
      </c>
      <c r="C2607" s="209" t="s">
        <v>653</v>
      </c>
      <c r="D2607" s="72" t="str">
        <f t="shared" si="81"/>
        <v>abr/2018</v>
      </c>
      <c r="E2607" s="206">
        <v>43207</v>
      </c>
      <c r="F2607" s="205" t="s">
        <v>199</v>
      </c>
      <c r="G2607" s="205" t="s">
        <v>279</v>
      </c>
      <c r="H2607" s="207" t="s">
        <v>200</v>
      </c>
      <c r="I2607" s="207" t="s">
        <v>284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652</v>
      </c>
      <c r="C2608" s="209" t="s">
        <v>653</v>
      </c>
      <c r="D2608" s="72" t="str">
        <f t="shared" si="81"/>
        <v>abr/2018</v>
      </c>
      <c r="E2608" s="206">
        <v>43207</v>
      </c>
      <c r="F2608" s="205" t="s">
        <v>305</v>
      </c>
      <c r="G2608" s="205" t="s">
        <v>279</v>
      </c>
      <c r="H2608" s="207" t="s">
        <v>413</v>
      </c>
      <c r="I2608" s="207" t="s">
        <v>260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652</v>
      </c>
      <c r="C2609" s="209" t="s">
        <v>653</v>
      </c>
      <c r="D2609" s="72" t="str">
        <f t="shared" si="81"/>
        <v>abr/2018</v>
      </c>
      <c r="E2609" s="206">
        <v>43207</v>
      </c>
      <c r="F2609" s="205" t="s">
        <v>206</v>
      </c>
      <c r="G2609" s="205" t="s">
        <v>279</v>
      </c>
      <c r="H2609" s="207" t="s">
        <v>290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652</v>
      </c>
      <c r="C2610" s="209" t="s">
        <v>653</v>
      </c>
      <c r="D2610" s="72" t="str">
        <f t="shared" si="81"/>
        <v>abr/2018</v>
      </c>
      <c r="E2610" s="206">
        <v>43207</v>
      </c>
      <c r="F2610" s="205" t="s">
        <v>206</v>
      </c>
      <c r="G2610" s="205" t="s">
        <v>279</v>
      </c>
      <c r="H2610" s="207" t="s">
        <v>290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652</v>
      </c>
      <c r="C2611" s="209" t="s">
        <v>653</v>
      </c>
      <c r="D2611" s="72" t="str">
        <f t="shared" si="81"/>
        <v>abr/2018</v>
      </c>
      <c r="E2611" s="206">
        <v>43207</v>
      </c>
      <c r="F2611" s="205" t="s">
        <v>206</v>
      </c>
      <c r="G2611" s="205" t="s">
        <v>279</v>
      </c>
      <c r="H2611" s="207" t="s">
        <v>290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652</v>
      </c>
      <c r="C2612" s="209" t="s">
        <v>653</v>
      </c>
      <c r="D2612" s="72" t="str">
        <f t="shared" si="81"/>
        <v>abr/2018</v>
      </c>
      <c r="E2612" s="206">
        <v>43207</v>
      </c>
      <c r="F2612" s="205" t="s">
        <v>206</v>
      </c>
      <c r="G2612" s="205" t="s">
        <v>279</v>
      </c>
      <c r="H2612" s="207" t="s">
        <v>290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652</v>
      </c>
      <c r="C2613" s="209" t="s">
        <v>653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279</v>
      </c>
      <c r="H2613" s="207" t="s">
        <v>1136</v>
      </c>
      <c r="I2613" s="207" t="s">
        <v>233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652</v>
      </c>
      <c r="C2614" s="209" t="s">
        <v>653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279</v>
      </c>
      <c r="H2614" s="207" t="s">
        <v>862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652</v>
      </c>
      <c r="C2615" s="209" t="s">
        <v>653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279</v>
      </c>
      <c r="H2615" s="207" t="s">
        <v>862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652</v>
      </c>
      <c r="C2616" s="209" t="s">
        <v>653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279</v>
      </c>
      <c r="H2616" s="207" t="s">
        <v>862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652</v>
      </c>
      <c r="C2617" s="209" t="s">
        <v>653</v>
      </c>
      <c r="D2617" s="72" t="str">
        <f t="shared" si="81"/>
        <v>abr/2018</v>
      </c>
      <c r="E2617" s="206">
        <v>43208</v>
      </c>
      <c r="F2617" s="205" t="s">
        <v>305</v>
      </c>
      <c r="G2617" s="205" t="s">
        <v>279</v>
      </c>
      <c r="H2617" s="207" t="s">
        <v>373</v>
      </c>
      <c r="I2617" s="207" t="s">
        <v>260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652</v>
      </c>
      <c r="C2618" s="209" t="s">
        <v>653</v>
      </c>
      <c r="D2618" s="72" t="str">
        <f t="shared" si="81"/>
        <v>abr/2018</v>
      </c>
      <c r="E2618" s="206">
        <v>43208</v>
      </c>
      <c r="F2618" s="205" t="s">
        <v>1180</v>
      </c>
      <c r="G2618" s="205" t="s">
        <v>279</v>
      </c>
      <c r="H2618" s="207" t="s">
        <v>343</v>
      </c>
      <c r="I2618" s="207" t="s">
        <v>244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652</v>
      </c>
      <c r="C2619" s="209" t="s">
        <v>653</v>
      </c>
      <c r="D2619" s="72" t="str">
        <f t="shared" si="81"/>
        <v>abr/2018</v>
      </c>
      <c r="E2619" s="206">
        <v>43208</v>
      </c>
      <c r="F2619" s="205" t="s">
        <v>305</v>
      </c>
      <c r="G2619" s="205" t="s">
        <v>279</v>
      </c>
      <c r="H2619" s="207" t="s">
        <v>1181</v>
      </c>
      <c r="I2619" s="207" t="s">
        <v>260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652</v>
      </c>
      <c r="C2620" s="209" t="s">
        <v>653</v>
      </c>
      <c r="D2620" s="72" t="str">
        <f t="shared" si="81"/>
        <v>abr/2018</v>
      </c>
      <c r="E2620" s="206">
        <v>43208</v>
      </c>
      <c r="F2620" s="205" t="s">
        <v>206</v>
      </c>
      <c r="G2620" s="205" t="s">
        <v>279</v>
      </c>
      <c r="H2620" s="207" t="s">
        <v>290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652</v>
      </c>
      <c r="C2621" s="209" t="s">
        <v>653</v>
      </c>
      <c r="D2621" s="72" t="str">
        <f t="shared" si="81"/>
        <v>abr/2018</v>
      </c>
      <c r="E2621" s="206">
        <v>43208</v>
      </c>
      <c r="F2621" s="205" t="s">
        <v>206</v>
      </c>
      <c r="G2621" s="205" t="s">
        <v>279</v>
      </c>
      <c r="H2621" s="207" t="s">
        <v>290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652</v>
      </c>
      <c r="C2622" s="209" t="s">
        <v>653</v>
      </c>
      <c r="D2622" s="72" t="str">
        <f t="shared" si="81"/>
        <v>abr/2018</v>
      </c>
      <c r="E2622" s="206">
        <v>43208</v>
      </c>
      <c r="F2622" s="205" t="s">
        <v>206</v>
      </c>
      <c r="G2622" s="205" t="s">
        <v>279</v>
      </c>
      <c r="H2622" s="207" t="s">
        <v>290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652</v>
      </c>
      <c r="C2623" s="209" t="s">
        <v>653</v>
      </c>
      <c r="D2623" s="72" t="str">
        <f t="shared" si="81"/>
        <v>abr/2018</v>
      </c>
      <c r="E2623" s="206">
        <v>43208</v>
      </c>
      <c r="F2623" s="205" t="s">
        <v>206</v>
      </c>
      <c r="G2623" s="205" t="s">
        <v>279</v>
      </c>
      <c r="H2623" s="207" t="s">
        <v>1001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652</v>
      </c>
      <c r="C2624" s="209" t="s">
        <v>653</v>
      </c>
      <c r="D2624" s="72" t="str">
        <f t="shared" si="81"/>
        <v>abr/2018</v>
      </c>
      <c r="E2624" s="206">
        <v>43208</v>
      </c>
      <c r="F2624" s="205" t="s">
        <v>206</v>
      </c>
      <c r="G2624" s="205" t="s">
        <v>279</v>
      </c>
      <c r="H2624" s="207" t="s">
        <v>1001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652</v>
      </c>
      <c r="C2625" s="209" t="s">
        <v>653</v>
      </c>
      <c r="D2625" s="72" t="str">
        <f t="shared" si="81"/>
        <v>abr/2018</v>
      </c>
      <c r="E2625" s="206">
        <v>43208</v>
      </c>
      <c r="F2625" s="205" t="s">
        <v>206</v>
      </c>
      <c r="G2625" s="205" t="s">
        <v>279</v>
      </c>
      <c r="H2625" s="207" t="s">
        <v>1001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654</v>
      </c>
      <c r="C2626" s="209" t="s">
        <v>653</v>
      </c>
      <c r="D2626" s="72" t="str">
        <f t="shared" si="81"/>
        <v>abr/2018</v>
      </c>
      <c r="E2626" s="206">
        <v>43209</v>
      </c>
      <c r="F2626" s="205" t="s">
        <v>208</v>
      </c>
      <c r="G2626" s="205" t="s">
        <v>279</v>
      </c>
      <c r="H2626" s="207" t="s">
        <v>208</v>
      </c>
      <c r="I2626" s="207" t="s">
        <v>198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654</v>
      </c>
      <c r="C2627" s="209" t="s">
        <v>653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279</v>
      </c>
      <c r="H2627" s="207" t="s">
        <v>140</v>
      </c>
      <c r="I2627" s="207" t="s">
        <v>219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652</v>
      </c>
      <c r="C2628" s="209" t="s">
        <v>653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279</v>
      </c>
      <c r="H2628" s="207" t="s">
        <v>1087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652</v>
      </c>
      <c r="C2629" s="209" t="s">
        <v>653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279</v>
      </c>
      <c r="H2629" s="207" t="s">
        <v>374</v>
      </c>
      <c r="I2629" s="207" t="s">
        <v>233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652</v>
      </c>
      <c r="C2630" s="209" t="s">
        <v>653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279</v>
      </c>
      <c r="H2630" s="207" t="s">
        <v>395</v>
      </c>
      <c r="I2630" s="207" t="s">
        <v>232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652</v>
      </c>
      <c r="C2631" s="209" t="s">
        <v>653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279</v>
      </c>
      <c r="H2631" s="207" t="s">
        <v>969</v>
      </c>
      <c r="I2631" s="207" t="s">
        <v>233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652</v>
      </c>
      <c r="C2632" s="209" t="s">
        <v>653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279</v>
      </c>
      <c r="H2632" s="207" t="s">
        <v>862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652</v>
      </c>
      <c r="C2633" s="209" t="s">
        <v>653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279</v>
      </c>
      <c r="H2633" s="207" t="s">
        <v>298</v>
      </c>
      <c r="I2633" s="207" t="s">
        <v>233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652</v>
      </c>
      <c r="C2634" s="209" t="s">
        <v>653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279</v>
      </c>
      <c r="H2634" s="207" t="s">
        <v>984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652</v>
      </c>
      <c r="C2635" s="209" t="s">
        <v>653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279</v>
      </c>
      <c r="H2635" s="207" t="s">
        <v>390</v>
      </c>
      <c r="I2635" s="207" t="s">
        <v>244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652</v>
      </c>
      <c r="C2636" s="209" t="s">
        <v>653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279</v>
      </c>
      <c r="H2636" s="207" t="s">
        <v>976</v>
      </c>
      <c r="I2636" s="207" t="s">
        <v>252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652</v>
      </c>
      <c r="C2637" s="209" t="s">
        <v>653</v>
      </c>
      <c r="D2637" s="72" t="str">
        <f t="shared" si="83"/>
        <v>abr/2018</v>
      </c>
      <c r="E2637" s="206">
        <v>43209</v>
      </c>
      <c r="F2637" s="205" t="s">
        <v>1182</v>
      </c>
      <c r="G2637" s="205" t="s">
        <v>279</v>
      </c>
      <c r="H2637" s="207" t="s">
        <v>578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652</v>
      </c>
      <c r="C2638" s="209" t="s">
        <v>653</v>
      </c>
      <c r="D2638" s="72" t="str">
        <f t="shared" si="83"/>
        <v>abr/2018</v>
      </c>
      <c r="E2638" s="206">
        <v>43209</v>
      </c>
      <c r="F2638" s="205" t="s">
        <v>206</v>
      </c>
      <c r="G2638" s="205" t="s">
        <v>279</v>
      </c>
      <c r="H2638" s="207" t="s">
        <v>290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652</v>
      </c>
      <c r="C2639" s="209" t="s">
        <v>653</v>
      </c>
      <c r="D2639" s="72" t="str">
        <f t="shared" si="83"/>
        <v>abr/2018</v>
      </c>
      <c r="E2639" s="206">
        <v>43209</v>
      </c>
      <c r="F2639" s="205" t="s">
        <v>206</v>
      </c>
      <c r="G2639" s="205" t="s">
        <v>279</v>
      </c>
      <c r="H2639" s="207" t="s">
        <v>1001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652</v>
      </c>
      <c r="C2640" s="209" t="s">
        <v>653</v>
      </c>
      <c r="D2640" s="72" t="str">
        <f t="shared" si="83"/>
        <v>abr/2018</v>
      </c>
      <c r="E2640" s="206">
        <v>43209</v>
      </c>
      <c r="F2640" s="205" t="s">
        <v>206</v>
      </c>
      <c r="G2640" s="205" t="s">
        <v>279</v>
      </c>
      <c r="H2640" s="207" t="s">
        <v>1001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654</v>
      </c>
      <c r="C2641" s="209" t="s">
        <v>653</v>
      </c>
      <c r="D2641" s="72" t="str">
        <f t="shared" si="83"/>
        <v>abr/2018</v>
      </c>
      <c r="E2641" s="206">
        <v>43209</v>
      </c>
      <c r="F2641" s="205" t="s">
        <v>197</v>
      </c>
      <c r="G2641" s="205" t="s">
        <v>279</v>
      </c>
      <c r="H2641" s="207" t="s">
        <v>291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652</v>
      </c>
      <c r="C2642" s="209" t="s">
        <v>653</v>
      </c>
      <c r="D2642" s="72" t="str">
        <f t="shared" si="83"/>
        <v>abr/2018</v>
      </c>
      <c r="E2642" s="206">
        <v>43209</v>
      </c>
      <c r="F2642" s="205" t="s">
        <v>197</v>
      </c>
      <c r="G2642" s="205" t="s">
        <v>279</v>
      </c>
      <c r="H2642" s="207" t="s">
        <v>291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652</v>
      </c>
      <c r="C2643" s="209" t="s">
        <v>653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279</v>
      </c>
      <c r="H2643" s="207" t="s">
        <v>300</v>
      </c>
      <c r="I2643" s="207" t="s">
        <v>232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652</v>
      </c>
      <c r="C2644" s="209" t="s">
        <v>653</v>
      </c>
      <c r="D2644" s="72" t="str">
        <f t="shared" si="83"/>
        <v>abr/2018</v>
      </c>
      <c r="E2644" s="206">
        <v>43209</v>
      </c>
      <c r="F2644" s="205" t="s">
        <v>305</v>
      </c>
      <c r="G2644" s="205" t="s">
        <v>279</v>
      </c>
      <c r="H2644" s="207" t="s">
        <v>129</v>
      </c>
      <c r="I2644" s="207" t="s">
        <v>260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652</v>
      </c>
      <c r="C2645" s="209" t="s">
        <v>653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279</v>
      </c>
      <c r="H2645" s="207" t="s">
        <v>350</v>
      </c>
      <c r="I2645" s="207" t="s">
        <v>232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652</v>
      </c>
      <c r="C2646" s="209" t="s">
        <v>653</v>
      </c>
      <c r="D2646" s="72" t="str">
        <f t="shared" si="83"/>
        <v>abr/2018</v>
      </c>
      <c r="E2646" s="206">
        <v>43210</v>
      </c>
      <c r="F2646" s="205" t="s">
        <v>1183</v>
      </c>
      <c r="G2646" s="205" t="s">
        <v>279</v>
      </c>
      <c r="H2646" s="207" t="s">
        <v>988</v>
      </c>
      <c r="I2646" s="207" t="s">
        <v>227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652</v>
      </c>
      <c r="C2647" s="209" t="s">
        <v>653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279</v>
      </c>
      <c r="H2647" s="207" t="s">
        <v>988</v>
      </c>
      <c r="I2647" s="207" t="s">
        <v>227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652</v>
      </c>
      <c r="C2648" s="209" t="s">
        <v>653</v>
      </c>
      <c r="D2648" s="72" t="str">
        <f t="shared" si="83"/>
        <v>abr/2018</v>
      </c>
      <c r="E2648" s="206">
        <v>43210</v>
      </c>
      <c r="F2648" s="205" t="s">
        <v>1184</v>
      </c>
      <c r="G2648" s="205" t="s">
        <v>279</v>
      </c>
      <c r="H2648" s="207" t="s">
        <v>988</v>
      </c>
      <c r="I2648" s="207" t="s">
        <v>227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652</v>
      </c>
      <c r="C2649" s="209" t="s">
        <v>653</v>
      </c>
      <c r="D2649" s="72" t="str">
        <f t="shared" si="83"/>
        <v>abr/2018</v>
      </c>
      <c r="E2649" s="206">
        <v>43210</v>
      </c>
      <c r="F2649" s="205" t="s">
        <v>1185</v>
      </c>
      <c r="G2649" s="205" t="s">
        <v>279</v>
      </c>
      <c r="H2649" s="207" t="s">
        <v>988</v>
      </c>
      <c r="I2649" s="207" t="s">
        <v>227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652</v>
      </c>
      <c r="C2650" s="209" t="s">
        <v>653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279</v>
      </c>
      <c r="H2650" s="207" t="s">
        <v>990</v>
      </c>
      <c r="I2650" s="207" t="s">
        <v>227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652</v>
      </c>
      <c r="C2651" s="209" t="s">
        <v>653</v>
      </c>
      <c r="D2651" s="72" t="str">
        <f t="shared" si="83"/>
        <v>abr/2018</v>
      </c>
      <c r="E2651" s="206">
        <v>43210</v>
      </c>
      <c r="F2651" s="205" t="s">
        <v>1186</v>
      </c>
      <c r="G2651" s="205" t="s">
        <v>279</v>
      </c>
      <c r="H2651" s="207" t="s">
        <v>990</v>
      </c>
      <c r="I2651" s="207" t="s">
        <v>227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652</v>
      </c>
      <c r="C2652" s="209" t="s">
        <v>653</v>
      </c>
      <c r="D2652" s="72" t="str">
        <f t="shared" si="83"/>
        <v>abr/2018</v>
      </c>
      <c r="E2652" s="206">
        <v>43210</v>
      </c>
      <c r="F2652" s="205" t="s">
        <v>1187</v>
      </c>
      <c r="G2652" s="205" t="s">
        <v>279</v>
      </c>
      <c r="H2652" s="207" t="s">
        <v>990</v>
      </c>
      <c r="I2652" s="207" t="s">
        <v>227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652</v>
      </c>
      <c r="C2653" s="209" t="s">
        <v>653</v>
      </c>
      <c r="D2653" s="72" t="str">
        <f t="shared" si="83"/>
        <v>abr/2018</v>
      </c>
      <c r="E2653" s="206">
        <v>43210</v>
      </c>
      <c r="F2653" s="205" t="s">
        <v>1188</v>
      </c>
      <c r="G2653" s="205" t="s">
        <v>279</v>
      </c>
      <c r="H2653" s="207" t="s">
        <v>991</v>
      </c>
      <c r="I2653" s="207" t="s">
        <v>227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652</v>
      </c>
      <c r="C2654" s="209" t="s">
        <v>653</v>
      </c>
      <c r="D2654" s="72" t="str">
        <f t="shared" si="83"/>
        <v>abr/2018</v>
      </c>
      <c r="E2654" s="206">
        <v>43210</v>
      </c>
      <c r="F2654" s="205" t="s">
        <v>643</v>
      </c>
      <c r="G2654" s="205" t="s">
        <v>279</v>
      </c>
      <c r="H2654" s="207" t="s">
        <v>991</v>
      </c>
      <c r="I2654" s="207" t="s">
        <v>227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652</v>
      </c>
      <c r="C2655" s="209" t="s">
        <v>653</v>
      </c>
      <c r="D2655" s="72" t="str">
        <f t="shared" si="83"/>
        <v>abr/2018</v>
      </c>
      <c r="E2655" s="206">
        <v>43210</v>
      </c>
      <c r="F2655" s="205" t="s">
        <v>645</v>
      </c>
      <c r="G2655" s="205" t="s">
        <v>279</v>
      </c>
      <c r="H2655" s="207" t="s">
        <v>991</v>
      </c>
      <c r="I2655" s="207" t="s">
        <v>227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652</v>
      </c>
      <c r="C2656" s="209" t="s">
        <v>653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279</v>
      </c>
      <c r="H2656" s="207" t="s">
        <v>972</v>
      </c>
      <c r="I2656" s="207" t="s">
        <v>227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652</v>
      </c>
      <c r="C2657" s="209" t="s">
        <v>653</v>
      </c>
      <c r="D2657" s="72" t="str">
        <f t="shared" si="83"/>
        <v>abr/2018</v>
      </c>
      <c r="E2657" s="206">
        <v>43210</v>
      </c>
      <c r="F2657" s="205" t="s">
        <v>1189</v>
      </c>
      <c r="G2657" s="205" t="s">
        <v>279</v>
      </c>
      <c r="H2657" s="207" t="s">
        <v>972</v>
      </c>
      <c r="I2657" s="207" t="s">
        <v>227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652</v>
      </c>
      <c r="C2658" s="209" t="s">
        <v>653</v>
      </c>
      <c r="D2658" s="72" t="str">
        <f t="shared" si="83"/>
        <v>abr/2018</v>
      </c>
      <c r="E2658" s="206">
        <v>43210</v>
      </c>
      <c r="F2658" s="205" t="s">
        <v>1190</v>
      </c>
      <c r="G2658" s="205" t="s">
        <v>279</v>
      </c>
      <c r="H2658" s="207" t="s">
        <v>972</v>
      </c>
      <c r="I2658" s="207" t="s">
        <v>227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654</v>
      </c>
      <c r="C2659" s="209" t="s">
        <v>653</v>
      </c>
      <c r="D2659" s="72" t="str">
        <f t="shared" si="83"/>
        <v>abr/2018</v>
      </c>
      <c r="E2659" s="206">
        <v>43210</v>
      </c>
      <c r="F2659" s="205" t="s">
        <v>197</v>
      </c>
      <c r="G2659" s="205" t="s">
        <v>279</v>
      </c>
      <c r="H2659" s="207" t="s">
        <v>286</v>
      </c>
      <c r="I2659" s="207" t="s">
        <v>221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654</v>
      </c>
      <c r="C2660" s="209" t="s">
        <v>653</v>
      </c>
      <c r="D2660" s="72" t="str">
        <f t="shared" si="83"/>
        <v>abr/2018</v>
      </c>
      <c r="E2660" s="206">
        <v>43210</v>
      </c>
      <c r="F2660" s="205" t="s">
        <v>197</v>
      </c>
      <c r="G2660" s="205" t="s">
        <v>279</v>
      </c>
      <c r="H2660" s="207" t="s">
        <v>286</v>
      </c>
      <c r="I2660" s="207" t="s">
        <v>221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654</v>
      </c>
      <c r="C2661" s="209" t="s">
        <v>653</v>
      </c>
      <c r="D2661" s="72" t="str">
        <f t="shared" si="83"/>
        <v>abr/2018</v>
      </c>
      <c r="E2661" s="206">
        <v>43210</v>
      </c>
      <c r="F2661" s="205" t="s">
        <v>197</v>
      </c>
      <c r="G2661" s="205" t="s">
        <v>279</v>
      </c>
      <c r="H2661" s="207" t="s">
        <v>286</v>
      </c>
      <c r="I2661" s="207" t="s">
        <v>221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652</v>
      </c>
      <c r="C2662" s="209" t="s">
        <v>653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279</v>
      </c>
      <c r="H2662" s="207" t="s">
        <v>1191</v>
      </c>
      <c r="I2662" s="207" t="s">
        <v>268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652</v>
      </c>
      <c r="C2663" s="209" t="s">
        <v>653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279</v>
      </c>
      <c r="H2663" s="207" t="s">
        <v>334</v>
      </c>
      <c r="I2663" s="207" t="s">
        <v>232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652</v>
      </c>
      <c r="C2664" s="209" t="s">
        <v>653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279</v>
      </c>
      <c r="H2664" s="207" t="s">
        <v>973</v>
      </c>
      <c r="I2664" s="207" t="s">
        <v>227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652</v>
      </c>
      <c r="C2665" s="209" t="s">
        <v>653</v>
      </c>
      <c r="D2665" s="72" t="str">
        <f t="shared" si="83"/>
        <v>abr/2018</v>
      </c>
      <c r="E2665" s="206">
        <v>43210</v>
      </c>
      <c r="F2665" s="205" t="s">
        <v>1192</v>
      </c>
      <c r="G2665" s="205" t="s">
        <v>279</v>
      </c>
      <c r="H2665" s="207" t="s">
        <v>973</v>
      </c>
      <c r="I2665" s="207" t="s">
        <v>227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652</v>
      </c>
      <c r="C2666" s="209" t="s">
        <v>653</v>
      </c>
      <c r="D2666" s="72" t="str">
        <f t="shared" si="83"/>
        <v>abr/2018</v>
      </c>
      <c r="E2666" s="206">
        <v>43210</v>
      </c>
      <c r="F2666" s="205" t="s">
        <v>1193</v>
      </c>
      <c r="G2666" s="205" t="s">
        <v>279</v>
      </c>
      <c r="H2666" s="207" t="s">
        <v>973</v>
      </c>
      <c r="I2666" s="207" t="s">
        <v>227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654</v>
      </c>
      <c r="C2667" s="209" t="s">
        <v>653</v>
      </c>
      <c r="D2667" s="72" t="str">
        <f t="shared" si="83"/>
        <v>abr/2018</v>
      </c>
      <c r="E2667" s="206">
        <v>43210</v>
      </c>
      <c r="F2667" s="205" t="s">
        <v>402</v>
      </c>
      <c r="G2667" s="205" t="s">
        <v>279</v>
      </c>
      <c r="H2667" s="207" t="s">
        <v>403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652</v>
      </c>
      <c r="C2668" s="209" t="s">
        <v>653</v>
      </c>
      <c r="D2668" s="72" t="str">
        <f t="shared" si="83"/>
        <v>abr/2018</v>
      </c>
      <c r="E2668" s="206">
        <v>43210</v>
      </c>
      <c r="F2668" s="205" t="s">
        <v>479</v>
      </c>
      <c r="G2668" s="205" t="s">
        <v>279</v>
      </c>
      <c r="H2668" s="207" t="s">
        <v>974</v>
      </c>
      <c r="I2668" s="207" t="s">
        <v>227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652</v>
      </c>
      <c r="C2669" s="209" t="s">
        <v>653</v>
      </c>
      <c r="D2669" s="72" t="str">
        <f t="shared" si="83"/>
        <v>abr/2018</v>
      </c>
      <c r="E2669" s="206">
        <v>43210</v>
      </c>
      <c r="F2669" s="205" t="s">
        <v>472</v>
      </c>
      <c r="G2669" s="205" t="s">
        <v>279</v>
      </c>
      <c r="H2669" s="207" t="s">
        <v>974</v>
      </c>
      <c r="I2669" s="207" t="s">
        <v>227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652</v>
      </c>
      <c r="C2670" s="209" t="s">
        <v>653</v>
      </c>
      <c r="D2670" s="72" t="str">
        <f t="shared" si="83"/>
        <v>abr/2018</v>
      </c>
      <c r="E2670" s="206">
        <v>43210</v>
      </c>
      <c r="F2670" s="205" t="s">
        <v>468</v>
      </c>
      <c r="G2670" s="205" t="s">
        <v>279</v>
      </c>
      <c r="H2670" s="207" t="s">
        <v>974</v>
      </c>
      <c r="I2670" s="207" t="s">
        <v>227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652</v>
      </c>
      <c r="C2671" s="209" t="s">
        <v>653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279</v>
      </c>
      <c r="H2671" s="207" t="s">
        <v>1176</v>
      </c>
      <c r="I2671" s="207" t="s">
        <v>236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652</v>
      </c>
      <c r="C2672" s="209" t="s">
        <v>653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279</v>
      </c>
      <c r="H2672" s="207" t="s">
        <v>1176</v>
      </c>
      <c r="I2672" s="207" t="s">
        <v>187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652</v>
      </c>
      <c r="C2673" s="209" t="s">
        <v>653</v>
      </c>
      <c r="D2673" s="72" t="str">
        <f t="shared" si="83"/>
        <v>abr/2018</v>
      </c>
      <c r="E2673" s="206">
        <v>43210</v>
      </c>
      <c r="F2673" s="205" t="s">
        <v>1194</v>
      </c>
      <c r="G2673" s="205" t="s">
        <v>279</v>
      </c>
      <c r="H2673" s="207" t="s">
        <v>1176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652</v>
      </c>
      <c r="C2674" s="209" t="s">
        <v>653</v>
      </c>
      <c r="D2674" s="72" t="str">
        <f t="shared" si="83"/>
        <v>abr/2018</v>
      </c>
      <c r="E2674" s="206">
        <v>43210</v>
      </c>
      <c r="F2674" s="205" t="s">
        <v>401</v>
      </c>
      <c r="G2674" s="205" t="s">
        <v>279</v>
      </c>
      <c r="H2674" s="207" t="s">
        <v>401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652</v>
      </c>
      <c r="C2675" s="209" t="s">
        <v>653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279</v>
      </c>
      <c r="H2675" s="207" t="s">
        <v>618</v>
      </c>
      <c r="I2675" s="207" t="s">
        <v>233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652</v>
      </c>
      <c r="C2676" s="209" t="s">
        <v>653</v>
      </c>
      <c r="D2676" s="72" t="str">
        <f t="shared" si="83"/>
        <v>abr/2018</v>
      </c>
      <c r="E2676" s="206">
        <v>43210</v>
      </c>
      <c r="F2676" s="205" t="s">
        <v>1195</v>
      </c>
      <c r="G2676" s="205" t="s">
        <v>279</v>
      </c>
      <c r="H2676" s="207" t="s">
        <v>1029</v>
      </c>
      <c r="I2676" s="207" t="s">
        <v>227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652</v>
      </c>
      <c r="C2677" s="209" t="s">
        <v>653</v>
      </c>
      <c r="D2677" s="72" t="str">
        <f t="shared" si="83"/>
        <v>abr/2018</v>
      </c>
      <c r="E2677" s="206">
        <v>43210</v>
      </c>
      <c r="F2677" s="205" t="s">
        <v>1094</v>
      </c>
      <c r="G2677" s="205" t="s">
        <v>279</v>
      </c>
      <c r="H2677" s="207" t="s">
        <v>1029</v>
      </c>
      <c r="I2677" s="207" t="s">
        <v>227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652</v>
      </c>
      <c r="C2678" s="209" t="s">
        <v>653</v>
      </c>
      <c r="D2678" s="72" t="str">
        <f t="shared" si="83"/>
        <v>abr/2018</v>
      </c>
      <c r="E2678" s="206">
        <v>43210</v>
      </c>
      <c r="F2678" s="205" t="s">
        <v>620</v>
      </c>
      <c r="G2678" s="205" t="s">
        <v>279</v>
      </c>
      <c r="H2678" s="207" t="s">
        <v>1029</v>
      </c>
      <c r="I2678" s="207" t="s">
        <v>227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652</v>
      </c>
      <c r="C2679" s="209" t="s">
        <v>653</v>
      </c>
      <c r="D2679" s="72" t="str">
        <f t="shared" si="83"/>
        <v>abr/2018</v>
      </c>
      <c r="E2679" s="206">
        <v>43210</v>
      </c>
      <c r="F2679" s="205" t="s">
        <v>1196</v>
      </c>
      <c r="G2679" s="205" t="s">
        <v>279</v>
      </c>
      <c r="H2679" s="207" t="s">
        <v>1029</v>
      </c>
      <c r="I2679" s="207" t="s">
        <v>227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652</v>
      </c>
      <c r="C2680" s="209" t="s">
        <v>653</v>
      </c>
      <c r="D2680" s="72" t="str">
        <f t="shared" si="83"/>
        <v>abr/2018</v>
      </c>
      <c r="E2680" s="206">
        <v>43210</v>
      </c>
      <c r="F2680" s="205" t="s">
        <v>1197</v>
      </c>
      <c r="G2680" s="205" t="s">
        <v>279</v>
      </c>
      <c r="H2680" s="207" t="s">
        <v>1029</v>
      </c>
      <c r="I2680" s="207" t="s">
        <v>227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652</v>
      </c>
      <c r="C2681" s="209" t="s">
        <v>653</v>
      </c>
      <c r="D2681" s="72" t="str">
        <f t="shared" si="83"/>
        <v>abr/2018</v>
      </c>
      <c r="E2681" s="206">
        <v>43210</v>
      </c>
      <c r="F2681" s="205" t="s">
        <v>621</v>
      </c>
      <c r="G2681" s="205" t="s">
        <v>279</v>
      </c>
      <c r="H2681" s="207" t="s">
        <v>1029</v>
      </c>
      <c r="I2681" s="207" t="s">
        <v>227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652</v>
      </c>
      <c r="C2682" s="209" t="s">
        <v>653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279</v>
      </c>
      <c r="H2682" s="207" t="s">
        <v>1032</v>
      </c>
      <c r="I2682" s="207" t="s">
        <v>227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652</v>
      </c>
      <c r="C2683" s="209" t="s">
        <v>653</v>
      </c>
      <c r="D2683" s="72" t="str">
        <f t="shared" si="83"/>
        <v>abr/2018</v>
      </c>
      <c r="E2683" s="206">
        <v>43210</v>
      </c>
      <c r="F2683" s="205" t="s">
        <v>1198</v>
      </c>
      <c r="G2683" s="205" t="s">
        <v>279</v>
      </c>
      <c r="H2683" s="207" t="s">
        <v>1032</v>
      </c>
      <c r="I2683" s="207" t="s">
        <v>227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652</v>
      </c>
      <c r="C2684" s="209" t="s">
        <v>653</v>
      </c>
      <c r="D2684" s="72" t="str">
        <f t="shared" si="83"/>
        <v>abr/2018</v>
      </c>
      <c r="E2684" s="206">
        <v>43210</v>
      </c>
      <c r="F2684" s="205" t="s">
        <v>512</v>
      </c>
      <c r="G2684" s="205" t="s">
        <v>279</v>
      </c>
      <c r="H2684" s="207" t="s">
        <v>1032</v>
      </c>
      <c r="I2684" s="207" t="s">
        <v>227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652</v>
      </c>
      <c r="C2685" s="209" t="s">
        <v>653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279</v>
      </c>
      <c r="H2685" s="207" t="s">
        <v>182</v>
      </c>
      <c r="I2685" s="207" t="s">
        <v>233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652</v>
      </c>
      <c r="C2686" s="209" t="s">
        <v>653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279</v>
      </c>
      <c r="H2686" s="207" t="s">
        <v>182</v>
      </c>
      <c r="I2686" s="207" t="s">
        <v>233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652</v>
      </c>
      <c r="C2687" s="209" t="s">
        <v>653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279</v>
      </c>
      <c r="H2687" s="207" t="s">
        <v>182</v>
      </c>
      <c r="I2687" s="207" t="s">
        <v>233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652</v>
      </c>
      <c r="C2688" s="209" t="s">
        <v>653</v>
      </c>
      <c r="D2688" s="72" t="str">
        <f t="shared" si="83"/>
        <v>abr/2018</v>
      </c>
      <c r="E2688" s="206">
        <v>43210</v>
      </c>
      <c r="F2688" s="205" t="s">
        <v>1199</v>
      </c>
      <c r="G2688" s="205" t="s">
        <v>279</v>
      </c>
      <c r="H2688" s="207" t="s">
        <v>1020</v>
      </c>
      <c r="I2688" s="207" t="s">
        <v>253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652</v>
      </c>
      <c r="C2689" s="209" t="s">
        <v>653</v>
      </c>
      <c r="D2689" s="72" t="str">
        <f t="shared" si="83"/>
        <v>abr/2018</v>
      </c>
      <c r="E2689" s="206">
        <v>43210</v>
      </c>
      <c r="F2689" s="205" t="s">
        <v>1200</v>
      </c>
      <c r="G2689" s="205" t="s">
        <v>279</v>
      </c>
      <c r="H2689" s="207" t="s">
        <v>1020</v>
      </c>
      <c r="I2689" s="207" t="s">
        <v>253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652</v>
      </c>
      <c r="C2690" s="209" t="s">
        <v>653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279</v>
      </c>
      <c r="H2690" s="207" t="s">
        <v>167</v>
      </c>
      <c r="I2690" s="207" t="s">
        <v>244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652</v>
      </c>
      <c r="C2691" s="209" t="s">
        <v>653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279</v>
      </c>
      <c r="H2691" s="207" t="s">
        <v>211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652</v>
      </c>
      <c r="C2692" s="209" t="s">
        <v>653</v>
      </c>
      <c r="D2692" s="72" t="str">
        <f t="shared" ref="D2692:D2755" si="85">TEXT(E2692,"mmm/aaaa")</f>
        <v>abr/2018</v>
      </c>
      <c r="E2692" s="206">
        <v>43210</v>
      </c>
      <c r="F2692" s="205" t="s">
        <v>1201</v>
      </c>
      <c r="G2692" s="205" t="s">
        <v>279</v>
      </c>
      <c r="H2692" s="207" t="s">
        <v>993</v>
      </c>
      <c r="I2692" s="207" t="s">
        <v>227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652</v>
      </c>
      <c r="C2693" s="209" t="s">
        <v>653</v>
      </c>
      <c r="D2693" s="72" t="str">
        <f t="shared" si="85"/>
        <v>abr/2018</v>
      </c>
      <c r="E2693" s="206">
        <v>43210</v>
      </c>
      <c r="F2693" s="205" t="s">
        <v>573</v>
      </c>
      <c r="G2693" s="205" t="s">
        <v>279</v>
      </c>
      <c r="H2693" s="207" t="s">
        <v>993</v>
      </c>
      <c r="I2693" s="207" t="s">
        <v>227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652</v>
      </c>
      <c r="C2694" s="209" t="s">
        <v>653</v>
      </c>
      <c r="D2694" s="72" t="str">
        <f t="shared" si="85"/>
        <v>abr/2018</v>
      </c>
      <c r="E2694" s="206">
        <v>43210</v>
      </c>
      <c r="F2694" s="205" t="s">
        <v>646</v>
      </c>
      <c r="G2694" s="205" t="s">
        <v>279</v>
      </c>
      <c r="H2694" s="207" t="s">
        <v>993</v>
      </c>
      <c r="I2694" s="207" t="s">
        <v>227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652</v>
      </c>
      <c r="C2695" s="209" t="s">
        <v>653</v>
      </c>
      <c r="D2695" s="72" t="str">
        <f t="shared" si="85"/>
        <v>abr/2018</v>
      </c>
      <c r="E2695" s="206">
        <v>43210</v>
      </c>
      <c r="F2695" s="205" t="s">
        <v>1202</v>
      </c>
      <c r="G2695" s="205" t="s">
        <v>279</v>
      </c>
      <c r="H2695" s="207" t="s">
        <v>323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652</v>
      </c>
      <c r="C2696" s="209" t="s">
        <v>653</v>
      </c>
      <c r="D2696" s="72" t="str">
        <f t="shared" si="85"/>
        <v>abr/2018</v>
      </c>
      <c r="E2696" s="206">
        <v>43210</v>
      </c>
      <c r="F2696" s="205" t="s">
        <v>1203</v>
      </c>
      <c r="G2696" s="205" t="s">
        <v>279</v>
      </c>
      <c r="H2696" s="207" t="s">
        <v>323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652</v>
      </c>
      <c r="C2697" s="209" t="s">
        <v>653</v>
      </c>
      <c r="D2697" s="72" t="str">
        <f t="shared" si="85"/>
        <v>abr/2018</v>
      </c>
      <c r="E2697" s="206">
        <v>43210</v>
      </c>
      <c r="F2697" s="205" t="s">
        <v>554</v>
      </c>
      <c r="G2697" s="205" t="s">
        <v>279</v>
      </c>
      <c r="H2697" s="207" t="s">
        <v>976</v>
      </c>
      <c r="I2697" s="207" t="s">
        <v>252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652</v>
      </c>
      <c r="C2698" s="209" t="s">
        <v>653</v>
      </c>
      <c r="D2698" s="72" t="str">
        <f t="shared" si="85"/>
        <v>abr/2018</v>
      </c>
      <c r="E2698" s="206">
        <v>43210</v>
      </c>
      <c r="F2698" s="205" t="s">
        <v>452</v>
      </c>
      <c r="G2698" s="205" t="s">
        <v>279</v>
      </c>
      <c r="H2698" s="207" t="s">
        <v>976</v>
      </c>
      <c r="I2698" s="207" t="s">
        <v>252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652</v>
      </c>
      <c r="C2699" s="209" t="s">
        <v>653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279</v>
      </c>
      <c r="H2699" s="207" t="s">
        <v>283</v>
      </c>
      <c r="I2699" s="207" t="s">
        <v>233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652</v>
      </c>
      <c r="C2700" s="209" t="s">
        <v>653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295</v>
      </c>
      <c r="H2700" s="207" t="s">
        <v>283</v>
      </c>
      <c r="I2700" s="207" t="s">
        <v>232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654</v>
      </c>
      <c r="C2701" s="209" t="s">
        <v>653</v>
      </c>
      <c r="D2701" s="72" t="str">
        <f t="shared" si="85"/>
        <v>abr/2018</v>
      </c>
      <c r="E2701" s="206">
        <v>43210</v>
      </c>
      <c r="F2701" s="205" t="s">
        <v>199</v>
      </c>
      <c r="G2701" s="205" t="s">
        <v>279</v>
      </c>
      <c r="H2701" s="207" t="s">
        <v>200</v>
      </c>
      <c r="I2701" s="207" t="s">
        <v>284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652</v>
      </c>
      <c r="C2702" s="209" t="s">
        <v>653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279</v>
      </c>
      <c r="H2702" s="207" t="s">
        <v>966</v>
      </c>
      <c r="I2702" s="207" t="s">
        <v>234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652</v>
      </c>
      <c r="C2703" s="209" t="s">
        <v>653</v>
      </c>
      <c r="D2703" s="72" t="str">
        <f t="shared" si="85"/>
        <v>abr/2018</v>
      </c>
      <c r="E2703" s="206">
        <v>43210</v>
      </c>
      <c r="F2703" s="205" t="s">
        <v>354</v>
      </c>
      <c r="G2703" s="205" t="s">
        <v>279</v>
      </c>
      <c r="H2703" s="207" t="s">
        <v>978</v>
      </c>
      <c r="I2703" s="207" t="s">
        <v>227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652</v>
      </c>
      <c r="C2704" s="209" t="s">
        <v>653</v>
      </c>
      <c r="D2704" s="72" t="str">
        <f t="shared" si="85"/>
        <v>abr/2018</v>
      </c>
      <c r="E2704" s="206">
        <v>43210</v>
      </c>
      <c r="F2704" s="205" t="s">
        <v>360</v>
      </c>
      <c r="G2704" s="205" t="s">
        <v>279</v>
      </c>
      <c r="H2704" s="207" t="s">
        <v>978</v>
      </c>
      <c r="I2704" s="207" t="s">
        <v>227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652</v>
      </c>
      <c r="C2705" s="209" t="s">
        <v>653</v>
      </c>
      <c r="D2705" s="72" t="str">
        <f t="shared" si="85"/>
        <v>abr/2018</v>
      </c>
      <c r="E2705" s="206">
        <v>43210</v>
      </c>
      <c r="F2705" s="205" t="s">
        <v>616</v>
      </c>
      <c r="G2705" s="205" t="s">
        <v>279</v>
      </c>
      <c r="H2705" s="207" t="s">
        <v>978</v>
      </c>
      <c r="I2705" s="207" t="s">
        <v>227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652</v>
      </c>
      <c r="C2706" s="209" t="s">
        <v>653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279</v>
      </c>
      <c r="H2706" s="207" t="s">
        <v>1000</v>
      </c>
      <c r="I2706" s="207" t="s">
        <v>237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652</v>
      </c>
      <c r="C2707" s="209" t="s">
        <v>653</v>
      </c>
      <c r="D2707" s="72" t="str">
        <f t="shared" si="85"/>
        <v>abr/2018</v>
      </c>
      <c r="E2707" s="206">
        <v>43210</v>
      </c>
      <c r="F2707" s="205" t="s">
        <v>206</v>
      </c>
      <c r="G2707" s="205" t="s">
        <v>279</v>
      </c>
      <c r="H2707" s="207" t="s">
        <v>290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652</v>
      </c>
      <c r="C2708" s="209" t="s">
        <v>653</v>
      </c>
      <c r="D2708" s="72" t="str">
        <f t="shared" si="85"/>
        <v>abr/2018</v>
      </c>
      <c r="E2708" s="206">
        <v>43210</v>
      </c>
      <c r="F2708" s="205" t="s">
        <v>206</v>
      </c>
      <c r="G2708" s="205" t="s">
        <v>279</v>
      </c>
      <c r="H2708" s="207" t="s">
        <v>290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652</v>
      </c>
      <c r="C2709" s="209" t="s">
        <v>653</v>
      </c>
      <c r="D2709" s="72" t="str">
        <f t="shared" si="85"/>
        <v>abr/2018</v>
      </c>
      <c r="E2709" s="206">
        <v>43210</v>
      </c>
      <c r="F2709" s="205" t="s">
        <v>206</v>
      </c>
      <c r="G2709" s="205" t="s">
        <v>279</v>
      </c>
      <c r="H2709" s="207" t="s">
        <v>290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652</v>
      </c>
      <c r="C2710" s="209" t="s">
        <v>653</v>
      </c>
      <c r="D2710" s="72" t="str">
        <f t="shared" si="85"/>
        <v>abr/2018</v>
      </c>
      <c r="E2710" s="206">
        <v>43210</v>
      </c>
      <c r="F2710" s="205" t="s">
        <v>206</v>
      </c>
      <c r="G2710" s="205" t="s">
        <v>279</v>
      </c>
      <c r="H2710" s="207" t="s">
        <v>290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652</v>
      </c>
      <c r="C2711" s="209" t="s">
        <v>653</v>
      </c>
      <c r="D2711" s="72" t="str">
        <f t="shared" si="85"/>
        <v>abr/2018</v>
      </c>
      <c r="E2711" s="206">
        <v>43210</v>
      </c>
      <c r="F2711" s="205" t="s">
        <v>206</v>
      </c>
      <c r="G2711" s="205" t="s">
        <v>279</v>
      </c>
      <c r="H2711" s="207" t="s">
        <v>290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652</v>
      </c>
      <c r="C2712" s="209" t="s">
        <v>653</v>
      </c>
      <c r="D2712" s="72" t="str">
        <f t="shared" si="85"/>
        <v>abr/2018</v>
      </c>
      <c r="E2712" s="206">
        <v>43210</v>
      </c>
      <c r="F2712" s="205" t="s">
        <v>206</v>
      </c>
      <c r="G2712" s="205" t="s">
        <v>279</v>
      </c>
      <c r="H2712" s="207" t="s">
        <v>290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652</v>
      </c>
      <c r="C2713" s="209" t="s">
        <v>653</v>
      </c>
      <c r="D2713" s="72" t="str">
        <f t="shared" si="85"/>
        <v>abr/2018</v>
      </c>
      <c r="E2713" s="206">
        <v>43210</v>
      </c>
      <c r="F2713" s="205" t="s">
        <v>206</v>
      </c>
      <c r="G2713" s="205" t="s">
        <v>279</v>
      </c>
      <c r="H2713" s="207" t="s">
        <v>290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654</v>
      </c>
      <c r="C2714" s="209" t="s">
        <v>653</v>
      </c>
      <c r="D2714" s="72" t="str">
        <f t="shared" si="85"/>
        <v>abr/2018</v>
      </c>
      <c r="E2714" s="206">
        <v>43210</v>
      </c>
      <c r="F2714" s="205" t="s">
        <v>206</v>
      </c>
      <c r="G2714" s="205" t="s">
        <v>279</v>
      </c>
      <c r="H2714" s="207" t="s">
        <v>1204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654</v>
      </c>
      <c r="C2715" s="209" t="s">
        <v>653</v>
      </c>
      <c r="D2715" s="72" t="str">
        <f t="shared" si="85"/>
        <v>abr/2018</v>
      </c>
      <c r="E2715" s="206">
        <v>43210</v>
      </c>
      <c r="F2715" s="205" t="s">
        <v>206</v>
      </c>
      <c r="G2715" s="205" t="s">
        <v>279</v>
      </c>
      <c r="H2715" s="207" t="s">
        <v>1204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654</v>
      </c>
      <c r="C2716" s="209" t="s">
        <v>653</v>
      </c>
      <c r="D2716" s="72" t="str">
        <f t="shared" si="85"/>
        <v>abr/2018</v>
      </c>
      <c r="E2716" s="206">
        <v>43210</v>
      </c>
      <c r="F2716" s="205" t="s">
        <v>197</v>
      </c>
      <c r="G2716" s="205" t="s">
        <v>279</v>
      </c>
      <c r="H2716" s="207" t="s">
        <v>291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654</v>
      </c>
      <c r="C2717" s="209" t="s">
        <v>653</v>
      </c>
      <c r="D2717" s="72" t="str">
        <f t="shared" si="85"/>
        <v>abr/2018</v>
      </c>
      <c r="E2717" s="206">
        <v>43210</v>
      </c>
      <c r="F2717" s="205" t="s">
        <v>197</v>
      </c>
      <c r="G2717" s="205" t="s">
        <v>279</v>
      </c>
      <c r="H2717" s="207" t="s">
        <v>291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654</v>
      </c>
      <c r="C2718" s="209" t="s">
        <v>653</v>
      </c>
      <c r="D2718" s="72" t="str">
        <f t="shared" si="85"/>
        <v>abr/2018</v>
      </c>
      <c r="E2718" s="206">
        <v>43210</v>
      </c>
      <c r="F2718" s="205" t="s">
        <v>197</v>
      </c>
      <c r="G2718" s="205" t="s">
        <v>279</v>
      </c>
      <c r="H2718" s="207" t="s">
        <v>291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652</v>
      </c>
      <c r="C2719" s="209" t="s">
        <v>653</v>
      </c>
      <c r="D2719" s="72" t="str">
        <f t="shared" si="85"/>
        <v>abr/2018</v>
      </c>
      <c r="E2719" s="206">
        <v>43210</v>
      </c>
      <c r="F2719" s="205" t="s">
        <v>197</v>
      </c>
      <c r="G2719" s="205" t="s">
        <v>279</v>
      </c>
      <c r="H2719" s="207" t="s">
        <v>291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652</v>
      </c>
      <c r="C2720" s="209" t="s">
        <v>653</v>
      </c>
      <c r="D2720" s="72" t="str">
        <f t="shared" si="85"/>
        <v>abr/2018</v>
      </c>
      <c r="E2720" s="206">
        <v>43210</v>
      </c>
      <c r="F2720" s="205" t="s">
        <v>197</v>
      </c>
      <c r="G2720" s="205" t="s">
        <v>279</v>
      </c>
      <c r="H2720" s="207" t="s">
        <v>291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652</v>
      </c>
      <c r="C2721" s="209" t="s">
        <v>653</v>
      </c>
      <c r="D2721" s="72" t="str">
        <f t="shared" si="85"/>
        <v>abr/2018</v>
      </c>
      <c r="E2721" s="206">
        <v>43210</v>
      </c>
      <c r="F2721" s="205" t="s">
        <v>197</v>
      </c>
      <c r="G2721" s="205" t="s">
        <v>279</v>
      </c>
      <c r="H2721" s="207" t="s">
        <v>291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652</v>
      </c>
      <c r="C2722" s="209" t="s">
        <v>653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279</v>
      </c>
      <c r="H2722" s="207" t="s">
        <v>1087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652</v>
      </c>
      <c r="C2723" s="209" t="s">
        <v>653</v>
      </c>
      <c r="D2723" s="72" t="str">
        <f t="shared" si="85"/>
        <v>abr/2018</v>
      </c>
      <c r="E2723" s="206">
        <v>43213</v>
      </c>
      <c r="F2723" s="205" t="s">
        <v>305</v>
      </c>
      <c r="G2723" s="205" t="s">
        <v>279</v>
      </c>
      <c r="H2723" s="207" t="s">
        <v>465</v>
      </c>
      <c r="I2723" s="207" t="s">
        <v>260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652</v>
      </c>
      <c r="C2724" s="209" t="s">
        <v>653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279</v>
      </c>
      <c r="H2724" s="207" t="s">
        <v>548</v>
      </c>
      <c r="I2724" s="207" t="s">
        <v>233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652</v>
      </c>
      <c r="C2725" s="209" t="s">
        <v>653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279</v>
      </c>
      <c r="H2725" s="207" t="s">
        <v>548</v>
      </c>
      <c r="I2725" s="207" t="s">
        <v>233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652</v>
      </c>
      <c r="C2726" s="209" t="s">
        <v>653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279</v>
      </c>
      <c r="H2726" s="207" t="s">
        <v>986</v>
      </c>
      <c r="I2726" s="207" t="s">
        <v>233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652</v>
      </c>
      <c r="C2727" s="209" t="s">
        <v>653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279</v>
      </c>
      <c r="H2727" s="207" t="s">
        <v>179</v>
      </c>
      <c r="I2727" s="207" t="s">
        <v>234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652</v>
      </c>
      <c r="C2728" s="209" t="s">
        <v>653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279</v>
      </c>
      <c r="H2728" s="207" t="s">
        <v>969</v>
      </c>
      <c r="I2728" s="207" t="s">
        <v>233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652</v>
      </c>
      <c r="C2729" s="209" t="s">
        <v>653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279</v>
      </c>
      <c r="H2729" s="207" t="s">
        <v>862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652</v>
      </c>
      <c r="C2730" s="209" t="s">
        <v>653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279</v>
      </c>
      <c r="H2730" s="207" t="s">
        <v>965</v>
      </c>
      <c r="I2730" s="207" t="s">
        <v>239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652</v>
      </c>
      <c r="C2731" s="209" t="s">
        <v>653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279</v>
      </c>
      <c r="H2731" s="207" t="s">
        <v>343</v>
      </c>
      <c r="I2731" s="207" t="s">
        <v>233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652</v>
      </c>
      <c r="C2732" s="209" t="s">
        <v>653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279</v>
      </c>
      <c r="H2732" s="207" t="s">
        <v>390</v>
      </c>
      <c r="I2732" s="207" t="s">
        <v>244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652</v>
      </c>
      <c r="C2733" s="209" t="s">
        <v>653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279</v>
      </c>
      <c r="H2733" s="207" t="s">
        <v>390</v>
      </c>
      <c r="I2733" s="207" t="s">
        <v>244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652</v>
      </c>
      <c r="C2734" s="209" t="s">
        <v>653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279</v>
      </c>
      <c r="H2734" s="207" t="s">
        <v>1134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652</v>
      </c>
      <c r="C2735" s="209" t="s">
        <v>653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279</v>
      </c>
      <c r="H2735" s="207" t="s">
        <v>143</v>
      </c>
      <c r="I2735" s="207" t="s">
        <v>239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652</v>
      </c>
      <c r="C2736" s="209" t="s">
        <v>653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287</v>
      </c>
      <c r="H2736" s="207" t="s">
        <v>1078</v>
      </c>
      <c r="I2736" s="207" t="s">
        <v>268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652</v>
      </c>
      <c r="C2737" s="209" t="s">
        <v>653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279</v>
      </c>
      <c r="H2737" s="207" t="s">
        <v>962</v>
      </c>
      <c r="I2737" s="207" t="s">
        <v>234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654</v>
      </c>
      <c r="C2738" s="209" t="s">
        <v>653</v>
      </c>
      <c r="D2738" s="72" t="str">
        <f t="shared" si="85"/>
        <v>abr/2018</v>
      </c>
      <c r="E2738" s="206">
        <v>43213</v>
      </c>
      <c r="F2738" s="205" t="s">
        <v>199</v>
      </c>
      <c r="G2738" s="205" t="s">
        <v>279</v>
      </c>
      <c r="H2738" s="207" t="s">
        <v>200</v>
      </c>
      <c r="I2738" s="207" t="s">
        <v>284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652</v>
      </c>
      <c r="C2739" s="209" t="s">
        <v>653</v>
      </c>
      <c r="D2739" s="72" t="str">
        <f t="shared" si="85"/>
        <v>abr/2018</v>
      </c>
      <c r="E2739" s="206">
        <v>43213</v>
      </c>
      <c r="F2739" s="205" t="s">
        <v>305</v>
      </c>
      <c r="G2739" s="205" t="s">
        <v>279</v>
      </c>
      <c r="H2739" s="207" t="s">
        <v>1205</v>
      </c>
      <c r="I2739" s="207" t="s">
        <v>260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652</v>
      </c>
      <c r="C2740" s="209" t="s">
        <v>653</v>
      </c>
      <c r="D2740" s="72" t="str">
        <f t="shared" si="85"/>
        <v>abr/2018</v>
      </c>
      <c r="E2740" s="206">
        <v>43213</v>
      </c>
      <c r="F2740" s="205" t="s">
        <v>305</v>
      </c>
      <c r="G2740" s="205" t="s">
        <v>279</v>
      </c>
      <c r="H2740" s="207" t="s">
        <v>369</v>
      </c>
      <c r="I2740" s="207" t="s">
        <v>260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652</v>
      </c>
      <c r="C2741" s="209" t="s">
        <v>653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285</v>
      </c>
      <c r="H2741" s="207" t="s">
        <v>347</v>
      </c>
      <c r="I2741" s="207" t="s">
        <v>233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652</v>
      </c>
      <c r="C2742" s="209" t="s">
        <v>653</v>
      </c>
      <c r="D2742" s="72" t="str">
        <f t="shared" si="85"/>
        <v>abr/2018</v>
      </c>
      <c r="E2742" s="206">
        <v>43213</v>
      </c>
      <c r="F2742" s="205" t="s">
        <v>206</v>
      </c>
      <c r="G2742" s="205" t="s">
        <v>279</v>
      </c>
      <c r="H2742" s="207" t="s">
        <v>290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652</v>
      </c>
      <c r="C2743" s="209" t="s">
        <v>653</v>
      </c>
      <c r="D2743" s="72" t="str">
        <f t="shared" si="85"/>
        <v>abr/2018</v>
      </c>
      <c r="E2743" s="206">
        <v>43213</v>
      </c>
      <c r="F2743" s="205" t="s">
        <v>206</v>
      </c>
      <c r="G2743" s="205" t="s">
        <v>279</v>
      </c>
      <c r="H2743" s="207" t="s">
        <v>290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652</v>
      </c>
      <c r="C2744" s="209" t="s">
        <v>653</v>
      </c>
      <c r="D2744" s="72" t="str">
        <f t="shared" si="85"/>
        <v>abr/2018</v>
      </c>
      <c r="E2744" s="206">
        <v>43213</v>
      </c>
      <c r="F2744" s="205" t="s">
        <v>206</v>
      </c>
      <c r="G2744" s="205" t="s">
        <v>279</v>
      </c>
      <c r="H2744" s="207" t="s">
        <v>290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652</v>
      </c>
      <c r="C2745" s="209" t="s">
        <v>653</v>
      </c>
      <c r="D2745" s="72" t="str">
        <f t="shared" si="85"/>
        <v>abr/2018</v>
      </c>
      <c r="E2745" s="206">
        <v>43213</v>
      </c>
      <c r="F2745" s="205" t="s">
        <v>206</v>
      </c>
      <c r="G2745" s="205" t="s">
        <v>279</v>
      </c>
      <c r="H2745" s="207" t="s">
        <v>1001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652</v>
      </c>
      <c r="C2746" s="209" t="s">
        <v>653</v>
      </c>
      <c r="D2746" s="72" t="str">
        <f t="shared" si="85"/>
        <v>abr/2018</v>
      </c>
      <c r="E2746" s="206">
        <v>43213</v>
      </c>
      <c r="F2746" s="205" t="s">
        <v>206</v>
      </c>
      <c r="G2746" s="205" t="s">
        <v>279</v>
      </c>
      <c r="H2746" s="207" t="s">
        <v>1001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652</v>
      </c>
      <c r="C2747" s="209" t="s">
        <v>653</v>
      </c>
      <c r="D2747" s="72" t="str">
        <f t="shared" si="85"/>
        <v>abr/2018</v>
      </c>
      <c r="E2747" s="206">
        <v>43213</v>
      </c>
      <c r="F2747" s="205" t="s">
        <v>206</v>
      </c>
      <c r="G2747" s="205" t="s">
        <v>279</v>
      </c>
      <c r="H2747" s="207" t="s">
        <v>1001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652</v>
      </c>
      <c r="C2748" s="209" t="s">
        <v>653</v>
      </c>
      <c r="D2748" s="72" t="str">
        <f t="shared" si="85"/>
        <v>abr/2018</v>
      </c>
      <c r="E2748" s="206">
        <v>43213</v>
      </c>
      <c r="F2748" s="205" t="s">
        <v>206</v>
      </c>
      <c r="G2748" s="205" t="s">
        <v>279</v>
      </c>
      <c r="H2748" s="207" t="s">
        <v>1001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654</v>
      </c>
      <c r="C2749" s="209" t="s">
        <v>653</v>
      </c>
      <c r="D2749" s="72" t="str">
        <f t="shared" si="85"/>
        <v>abr/2018</v>
      </c>
      <c r="E2749" s="206">
        <v>43213</v>
      </c>
      <c r="F2749" s="205" t="s">
        <v>197</v>
      </c>
      <c r="G2749" s="205" t="s">
        <v>279</v>
      </c>
      <c r="H2749" s="207" t="s">
        <v>291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652</v>
      </c>
      <c r="C2750" s="209" t="s">
        <v>653</v>
      </c>
      <c r="D2750" s="72" t="str">
        <f t="shared" si="85"/>
        <v>abr/2018</v>
      </c>
      <c r="E2750" s="206">
        <v>43213</v>
      </c>
      <c r="F2750" s="205" t="s">
        <v>197</v>
      </c>
      <c r="G2750" s="205" t="s">
        <v>279</v>
      </c>
      <c r="H2750" s="207" t="s">
        <v>291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652</v>
      </c>
      <c r="C2751" s="209" t="s">
        <v>653</v>
      </c>
      <c r="D2751" s="72" t="str">
        <f t="shared" si="85"/>
        <v>abr/2018</v>
      </c>
      <c r="E2751" s="206">
        <v>43214</v>
      </c>
      <c r="F2751" s="205" t="s">
        <v>208</v>
      </c>
      <c r="G2751" s="205" t="s">
        <v>279</v>
      </c>
      <c r="H2751" s="207" t="s">
        <v>208</v>
      </c>
      <c r="I2751" s="207" t="s">
        <v>198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652</v>
      </c>
      <c r="C2752" s="209" t="s">
        <v>653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279</v>
      </c>
      <c r="H2752" s="207" t="s">
        <v>1206</v>
      </c>
      <c r="I2752" s="207" t="s">
        <v>234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652</v>
      </c>
      <c r="C2753" s="209" t="s">
        <v>653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279</v>
      </c>
      <c r="H2753" s="207" t="s">
        <v>548</v>
      </c>
      <c r="I2753" s="207" t="s">
        <v>233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652</v>
      </c>
      <c r="C2754" s="209" t="s">
        <v>653</v>
      </c>
      <c r="D2754" s="72" t="str">
        <f t="shared" si="85"/>
        <v>abr/2018</v>
      </c>
      <c r="E2754" s="206">
        <v>43214</v>
      </c>
      <c r="F2754" s="205" t="s">
        <v>197</v>
      </c>
      <c r="G2754" s="205" t="s">
        <v>279</v>
      </c>
      <c r="H2754" s="207" t="s">
        <v>286</v>
      </c>
      <c r="I2754" s="207" t="s">
        <v>221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652</v>
      </c>
      <c r="C2755" s="209" t="s">
        <v>653</v>
      </c>
      <c r="D2755" s="72" t="str">
        <f t="shared" si="85"/>
        <v>abr/2018</v>
      </c>
      <c r="E2755" s="206">
        <v>43214</v>
      </c>
      <c r="F2755" s="205" t="s">
        <v>197</v>
      </c>
      <c r="G2755" s="205" t="s">
        <v>279</v>
      </c>
      <c r="H2755" s="207" t="s">
        <v>286</v>
      </c>
      <c r="I2755" s="207" t="s">
        <v>221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652</v>
      </c>
      <c r="C2756" s="209" t="s">
        <v>653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285</v>
      </c>
      <c r="H2756" s="207" t="s">
        <v>283</v>
      </c>
      <c r="I2756" s="207" t="s">
        <v>232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652</v>
      </c>
      <c r="C2757" s="209" t="s">
        <v>653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285</v>
      </c>
      <c r="H2757" s="207" t="s">
        <v>283</v>
      </c>
      <c r="I2757" s="207" t="s">
        <v>232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654</v>
      </c>
      <c r="C2758" s="209" t="s">
        <v>653</v>
      </c>
      <c r="D2758" s="72" t="str">
        <f t="shared" si="87"/>
        <v>abr/2018</v>
      </c>
      <c r="E2758" s="206">
        <v>43214</v>
      </c>
      <c r="F2758" s="205" t="s">
        <v>199</v>
      </c>
      <c r="G2758" s="205" t="s">
        <v>279</v>
      </c>
      <c r="H2758" s="207" t="s">
        <v>200</v>
      </c>
      <c r="I2758" s="207" t="s">
        <v>284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652</v>
      </c>
      <c r="C2759" s="209" t="s">
        <v>653</v>
      </c>
      <c r="D2759" s="72" t="str">
        <f t="shared" si="87"/>
        <v>abr/2018</v>
      </c>
      <c r="E2759" s="206">
        <v>43214</v>
      </c>
      <c r="F2759" s="205" t="s">
        <v>305</v>
      </c>
      <c r="G2759" s="205" t="s">
        <v>279</v>
      </c>
      <c r="H2759" s="207" t="s">
        <v>423</v>
      </c>
      <c r="I2759" s="207" t="s">
        <v>260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652</v>
      </c>
      <c r="C2760" s="209" t="s">
        <v>653</v>
      </c>
      <c r="D2760" s="72" t="str">
        <f t="shared" si="87"/>
        <v>abr/2018</v>
      </c>
      <c r="E2760" s="206">
        <v>43214</v>
      </c>
      <c r="F2760" s="205" t="s">
        <v>305</v>
      </c>
      <c r="G2760" s="205" t="s">
        <v>279</v>
      </c>
      <c r="H2760" s="207" t="s">
        <v>423</v>
      </c>
      <c r="I2760" s="207" t="s">
        <v>260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652</v>
      </c>
      <c r="C2761" s="209" t="s">
        <v>653</v>
      </c>
      <c r="D2761" s="72" t="str">
        <f t="shared" si="87"/>
        <v>abr/2018</v>
      </c>
      <c r="E2761" s="206">
        <v>43214</v>
      </c>
      <c r="F2761" s="205" t="s">
        <v>305</v>
      </c>
      <c r="G2761" s="205" t="s">
        <v>279</v>
      </c>
      <c r="H2761" s="207" t="s">
        <v>369</v>
      </c>
      <c r="I2761" s="207" t="s">
        <v>260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652</v>
      </c>
      <c r="C2762" s="209" t="s">
        <v>653</v>
      </c>
      <c r="D2762" s="72" t="str">
        <f t="shared" si="87"/>
        <v>abr/2018</v>
      </c>
      <c r="E2762" s="206">
        <v>43214</v>
      </c>
      <c r="F2762" s="205" t="s">
        <v>206</v>
      </c>
      <c r="G2762" s="205" t="s">
        <v>279</v>
      </c>
      <c r="H2762" s="207" t="s">
        <v>290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652</v>
      </c>
      <c r="C2763" s="209" t="s">
        <v>653</v>
      </c>
      <c r="D2763" s="72" t="str">
        <f t="shared" si="87"/>
        <v>abr/2018</v>
      </c>
      <c r="E2763" s="206">
        <v>43214</v>
      </c>
      <c r="F2763" s="205" t="s">
        <v>206</v>
      </c>
      <c r="G2763" s="205" t="s">
        <v>279</v>
      </c>
      <c r="H2763" s="207" t="s">
        <v>290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652</v>
      </c>
      <c r="C2764" s="209" t="s">
        <v>653</v>
      </c>
      <c r="D2764" s="72" t="str">
        <f t="shared" si="87"/>
        <v>abr/2018</v>
      </c>
      <c r="E2764" s="206">
        <v>43214</v>
      </c>
      <c r="F2764" s="205" t="s">
        <v>206</v>
      </c>
      <c r="G2764" s="205" t="s">
        <v>279</v>
      </c>
      <c r="H2764" s="207" t="s">
        <v>290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652</v>
      </c>
      <c r="C2765" s="209" t="s">
        <v>653</v>
      </c>
      <c r="D2765" s="72" t="str">
        <f t="shared" si="87"/>
        <v>abr/2018</v>
      </c>
      <c r="E2765" s="206">
        <v>43214</v>
      </c>
      <c r="F2765" s="205" t="s">
        <v>206</v>
      </c>
      <c r="G2765" s="205" t="s">
        <v>279</v>
      </c>
      <c r="H2765" s="207" t="s">
        <v>1001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652</v>
      </c>
      <c r="C2766" s="209" t="s">
        <v>653</v>
      </c>
      <c r="D2766" s="72" t="str">
        <f t="shared" si="87"/>
        <v>abr/2018</v>
      </c>
      <c r="E2766" s="206">
        <v>43214</v>
      </c>
      <c r="F2766" s="205" t="s">
        <v>206</v>
      </c>
      <c r="G2766" s="205" t="s">
        <v>279</v>
      </c>
      <c r="H2766" s="207" t="s">
        <v>1001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652</v>
      </c>
      <c r="C2767" s="209" t="s">
        <v>653</v>
      </c>
      <c r="D2767" s="72" t="str">
        <f t="shared" si="87"/>
        <v>abr/2018</v>
      </c>
      <c r="E2767" s="206">
        <v>43214</v>
      </c>
      <c r="F2767" s="205" t="s">
        <v>206</v>
      </c>
      <c r="G2767" s="205" t="s">
        <v>279</v>
      </c>
      <c r="H2767" s="207" t="s">
        <v>1001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654</v>
      </c>
      <c r="C2768" s="209" t="s">
        <v>653</v>
      </c>
      <c r="D2768" s="72" t="str">
        <f t="shared" si="87"/>
        <v>abr/2018</v>
      </c>
      <c r="E2768" s="206">
        <v>43214</v>
      </c>
      <c r="F2768" s="205" t="s">
        <v>197</v>
      </c>
      <c r="G2768" s="205" t="s">
        <v>279</v>
      </c>
      <c r="H2768" s="207" t="s">
        <v>291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652</v>
      </c>
      <c r="C2769" s="209" t="s">
        <v>653</v>
      </c>
      <c r="D2769" s="72" t="str">
        <f t="shared" si="87"/>
        <v>abr/2018</v>
      </c>
      <c r="E2769" s="206">
        <v>43214</v>
      </c>
      <c r="F2769" s="205" t="s">
        <v>197</v>
      </c>
      <c r="G2769" s="205" t="s">
        <v>279</v>
      </c>
      <c r="H2769" s="207" t="s">
        <v>291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652</v>
      </c>
      <c r="C2770" s="209" t="s">
        <v>653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279</v>
      </c>
      <c r="H2770" s="207" t="s">
        <v>982</v>
      </c>
      <c r="I2770" s="207" t="s">
        <v>237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654</v>
      </c>
      <c r="C2771" s="209" t="s">
        <v>653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279</v>
      </c>
      <c r="H2771" s="207" t="s">
        <v>140</v>
      </c>
      <c r="I2771" s="207" t="s">
        <v>219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652</v>
      </c>
      <c r="C2772" s="209" t="s">
        <v>653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279</v>
      </c>
      <c r="H2772" s="207" t="s">
        <v>177</v>
      </c>
      <c r="I2772" s="207" t="s">
        <v>233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652</v>
      </c>
      <c r="C2773" s="209" t="s">
        <v>653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279</v>
      </c>
      <c r="H2773" s="207" t="s">
        <v>177</v>
      </c>
      <c r="I2773" s="207" t="s">
        <v>233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652</v>
      </c>
      <c r="C2774" s="209" t="s">
        <v>653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279</v>
      </c>
      <c r="H2774" s="207" t="s">
        <v>177</v>
      </c>
      <c r="I2774" s="207" t="s">
        <v>233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652</v>
      </c>
      <c r="C2775" s="209" t="s">
        <v>653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279</v>
      </c>
      <c r="H2775" s="207" t="s">
        <v>375</v>
      </c>
      <c r="I2775" s="207" t="s">
        <v>233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652</v>
      </c>
      <c r="C2776" s="209" t="s">
        <v>653</v>
      </c>
      <c r="D2776" s="72" t="str">
        <f t="shared" si="87"/>
        <v>abr/2018</v>
      </c>
      <c r="E2776" s="206">
        <v>43215</v>
      </c>
      <c r="F2776" s="205" t="s">
        <v>197</v>
      </c>
      <c r="G2776" s="205" t="s">
        <v>279</v>
      </c>
      <c r="H2776" s="207" t="s">
        <v>286</v>
      </c>
      <c r="I2776" s="207" t="s">
        <v>221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652</v>
      </c>
      <c r="C2777" s="209" t="s">
        <v>653</v>
      </c>
      <c r="D2777" s="72" t="str">
        <f t="shared" si="87"/>
        <v>abr/2018</v>
      </c>
      <c r="E2777" s="206">
        <v>43215</v>
      </c>
      <c r="F2777" s="205" t="s">
        <v>197</v>
      </c>
      <c r="G2777" s="205" t="s">
        <v>279</v>
      </c>
      <c r="H2777" s="207" t="s">
        <v>286</v>
      </c>
      <c r="I2777" s="207" t="s">
        <v>221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652</v>
      </c>
      <c r="C2778" s="209" t="s">
        <v>653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279</v>
      </c>
      <c r="H2778" s="207" t="s">
        <v>974</v>
      </c>
      <c r="I2778" s="207" t="s">
        <v>227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652</v>
      </c>
      <c r="C2779" s="209" t="s">
        <v>653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279</v>
      </c>
      <c r="H2779" s="207" t="s">
        <v>298</v>
      </c>
      <c r="I2779" s="207" t="s">
        <v>232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652</v>
      </c>
      <c r="C2780" s="209" t="s">
        <v>653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279</v>
      </c>
      <c r="H2780" s="207" t="s">
        <v>975</v>
      </c>
      <c r="I2780" s="207" t="s">
        <v>236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652</v>
      </c>
      <c r="C2781" s="209" t="s">
        <v>653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279</v>
      </c>
      <c r="H2781" s="207" t="s">
        <v>975</v>
      </c>
      <c r="I2781" s="207" t="s">
        <v>187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652</v>
      </c>
      <c r="C2782" s="209" t="s">
        <v>653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279</v>
      </c>
      <c r="H2782" s="207" t="s">
        <v>343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652</v>
      </c>
      <c r="C2783" s="209" t="s">
        <v>653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279</v>
      </c>
      <c r="H2783" s="207" t="s">
        <v>1029</v>
      </c>
      <c r="I2783" s="207" t="s">
        <v>227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652</v>
      </c>
      <c r="C2784" s="209" t="s">
        <v>653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279</v>
      </c>
      <c r="H2784" s="207" t="s">
        <v>1029</v>
      </c>
      <c r="I2784" s="207" t="s">
        <v>227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652</v>
      </c>
      <c r="C2785" s="209" t="s">
        <v>653</v>
      </c>
      <c r="D2785" s="72" t="str">
        <f t="shared" si="87"/>
        <v>abr/2018</v>
      </c>
      <c r="E2785" s="206">
        <v>43215</v>
      </c>
      <c r="F2785" s="205" t="s">
        <v>404</v>
      </c>
      <c r="G2785" s="205" t="s">
        <v>279</v>
      </c>
      <c r="H2785" s="207" t="s">
        <v>404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652</v>
      </c>
      <c r="C2786" s="209" t="s">
        <v>653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279</v>
      </c>
      <c r="H2786" s="207" t="s">
        <v>1007</v>
      </c>
      <c r="I2786" s="207" t="s">
        <v>234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652</v>
      </c>
      <c r="C2787" s="209" t="s">
        <v>653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279</v>
      </c>
      <c r="H2787" s="207" t="s">
        <v>632</v>
      </c>
      <c r="I2787" s="207" t="s">
        <v>234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652</v>
      </c>
      <c r="C2788" s="209" t="s">
        <v>653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279</v>
      </c>
      <c r="H2788" s="207" t="s">
        <v>958</v>
      </c>
      <c r="I2788" s="207" t="s">
        <v>240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652</v>
      </c>
      <c r="C2789" s="209" t="s">
        <v>653</v>
      </c>
      <c r="D2789" s="72" t="str">
        <f t="shared" si="87"/>
        <v>abr/2018</v>
      </c>
      <c r="E2789" s="206">
        <v>43215</v>
      </c>
      <c r="F2789" s="205" t="s">
        <v>199</v>
      </c>
      <c r="G2789" s="205" t="s">
        <v>279</v>
      </c>
      <c r="H2789" s="207" t="s">
        <v>200</v>
      </c>
      <c r="I2789" s="207" t="s">
        <v>284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652</v>
      </c>
      <c r="C2790" s="209" t="s">
        <v>653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279</v>
      </c>
      <c r="H2790" s="207" t="s">
        <v>1000</v>
      </c>
      <c r="I2790" s="207" t="s">
        <v>187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652</v>
      </c>
      <c r="C2791" s="209" t="s">
        <v>653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279</v>
      </c>
      <c r="H2791" s="207" t="s">
        <v>1000</v>
      </c>
      <c r="I2791" s="207" t="s">
        <v>237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652</v>
      </c>
      <c r="C2792" s="209" t="s">
        <v>653</v>
      </c>
      <c r="D2792" s="72" t="str">
        <f t="shared" si="87"/>
        <v>abr/2018</v>
      </c>
      <c r="E2792" s="206">
        <v>43215</v>
      </c>
      <c r="F2792" s="205" t="s">
        <v>206</v>
      </c>
      <c r="G2792" s="205" t="s">
        <v>279</v>
      </c>
      <c r="H2792" s="207" t="s">
        <v>290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652</v>
      </c>
      <c r="C2793" s="209" t="s">
        <v>653</v>
      </c>
      <c r="D2793" s="72" t="str">
        <f t="shared" si="87"/>
        <v>abr/2018</v>
      </c>
      <c r="E2793" s="206">
        <v>43215</v>
      </c>
      <c r="F2793" s="205" t="s">
        <v>206</v>
      </c>
      <c r="G2793" s="205" t="s">
        <v>279</v>
      </c>
      <c r="H2793" s="207" t="s">
        <v>290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652</v>
      </c>
      <c r="C2794" s="209" t="s">
        <v>653</v>
      </c>
      <c r="D2794" s="72" t="str">
        <f t="shared" si="87"/>
        <v>abr/2018</v>
      </c>
      <c r="E2794" s="206">
        <v>43215</v>
      </c>
      <c r="F2794" s="205" t="s">
        <v>206</v>
      </c>
      <c r="G2794" s="205" t="s">
        <v>279</v>
      </c>
      <c r="H2794" s="207" t="s">
        <v>290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652</v>
      </c>
      <c r="C2795" s="209" t="s">
        <v>653</v>
      </c>
      <c r="D2795" s="72" t="str">
        <f t="shared" si="87"/>
        <v>abr/2018</v>
      </c>
      <c r="E2795" s="206">
        <v>43215</v>
      </c>
      <c r="F2795" s="205" t="s">
        <v>206</v>
      </c>
      <c r="G2795" s="205" t="s">
        <v>279</v>
      </c>
      <c r="H2795" s="207" t="s">
        <v>290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652</v>
      </c>
      <c r="C2796" s="209" t="s">
        <v>653</v>
      </c>
      <c r="D2796" s="72" t="str">
        <f t="shared" si="87"/>
        <v>abr/2018</v>
      </c>
      <c r="E2796" s="206">
        <v>43215</v>
      </c>
      <c r="F2796" s="205" t="s">
        <v>206</v>
      </c>
      <c r="G2796" s="205" t="s">
        <v>279</v>
      </c>
      <c r="H2796" s="207" t="s">
        <v>1001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652</v>
      </c>
      <c r="C2797" s="209" t="s">
        <v>653</v>
      </c>
      <c r="D2797" s="72" t="str">
        <f t="shared" si="87"/>
        <v>abr/2018</v>
      </c>
      <c r="E2797" s="206">
        <v>43215</v>
      </c>
      <c r="F2797" s="205" t="s">
        <v>206</v>
      </c>
      <c r="G2797" s="205" t="s">
        <v>279</v>
      </c>
      <c r="H2797" s="207" t="s">
        <v>1001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652</v>
      </c>
      <c r="C2798" s="209" t="s">
        <v>653</v>
      </c>
      <c r="D2798" s="72" t="str">
        <f t="shared" si="87"/>
        <v>abr/2018</v>
      </c>
      <c r="E2798" s="206">
        <v>43215</v>
      </c>
      <c r="F2798" s="205" t="s">
        <v>206</v>
      </c>
      <c r="G2798" s="205" t="s">
        <v>279</v>
      </c>
      <c r="H2798" s="207" t="s">
        <v>1001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652</v>
      </c>
      <c r="C2799" s="209" t="s">
        <v>653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279</v>
      </c>
      <c r="H2799" s="207" t="s">
        <v>1040</v>
      </c>
      <c r="I2799" s="207" t="s">
        <v>233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652</v>
      </c>
      <c r="C2800" s="209" t="s">
        <v>653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279</v>
      </c>
      <c r="H2800" s="207" t="s">
        <v>1207</v>
      </c>
      <c r="I2800" s="207" t="s">
        <v>233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652</v>
      </c>
      <c r="C2801" s="209" t="s">
        <v>653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279</v>
      </c>
      <c r="H2801" s="207" t="s">
        <v>300</v>
      </c>
      <c r="I2801" s="207" t="s">
        <v>233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652</v>
      </c>
      <c r="C2802" s="209" t="s">
        <v>653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279</v>
      </c>
      <c r="H2802" s="207" t="s">
        <v>1087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652</v>
      </c>
      <c r="C2803" s="209" t="s">
        <v>653</v>
      </c>
      <c r="D2803" s="72" t="str">
        <f t="shared" si="87"/>
        <v>abr/2018</v>
      </c>
      <c r="E2803" s="206">
        <v>43216</v>
      </c>
      <c r="F2803" s="205" t="s">
        <v>197</v>
      </c>
      <c r="G2803" s="205" t="s">
        <v>279</v>
      </c>
      <c r="H2803" s="207" t="s">
        <v>286</v>
      </c>
      <c r="I2803" s="207" t="s">
        <v>221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652</v>
      </c>
      <c r="C2804" s="209" t="s">
        <v>653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279</v>
      </c>
      <c r="H2804" s="207" t="s">
        <v>334</v>
      </c>
      <c r="I2804" s="207" t="s">
        <v>233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652</v>
      </c>
      <c r="C2805" s="209" t="s">
        <v>653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279</v>
      </c>
      <c r="H2805" s="207" t="s">
        <v>862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652</v>
      </c>
      <c r="C2806" s="209" t="s">
        <v>653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279</v>
      </c>
      <c r="H2806" s="207" t="s">
        <v>862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652</v>
      </c>
      <c r="C2807" s="209" t="s">
        <v>653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279</v>
      </c>
      <c r="H2807" s="207" t="s">
        <v>997</v>
      </c>
      <c r="I2807" s="207" t="s">
        <v>235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652</v>
      </c>
      <c r="C2808" s="209" t="s">
        <v>653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279</v>
      </c>
      <c r="H2808" s="207" t="s">
        <v>1168</v>
      </c>
      <c r="I2808" s="207" t="s">
        <v>234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652</v>
      </c>
      <c r="C2809" s="209" t="s">
        <v>653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279</v>
      </c>
      <c r="H2809" s="207" t="s">
        <v>957</v>
      </c>
      <c r="I2809" s="207" t="s">
        <v>240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652</v>
      </c>
      <c r="C2810" s="209" t="s">
        <v>653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279</v>
      </c>
      <c r="H2810" s="207" t="s">
        <v>1208</v>
      </c>
      <c r="I2810" s="207" t="s">
        <v>233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652</v>
      </c>
      <c r="C2811" s="209" t="s">
        <v>653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279</v>
      </c>
      <c r="H2811" s="207" t="s">
        <v>1134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652</v>
      </c>
      <c r="C2812" s="209" t="s">
        <v>653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308</v>
      </c>
      <c r="H2812" s="207" t="s">
        <v>283</v>
      </c>
      <c r="I2812" s="207" t="s">
        <v>233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652</v>
      </c>
      <c r="C2813" s="209" t="s">
        <v>653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279</v>
      </c>
      <c r="H2813" s="207" t="s">
        <v>301</v>
      </c>
      <c r="I2813" s="207" t="s">
        <v>240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652</v>
      </c>
      <c r="C2814" s="209" t="s">
        <v>653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279</v>
      </c>
      <c r="H2814" s="207" t="s">
        <v>978</v>
      </c>
      <c r="I2814" s="207" t="s">
        <v>227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652</v>
      </c>
      <c r="C2815" s="209" t="s">
        <v>653</v>
      </c>
      <c r="D2815" s="72" t="str">
        <f t="shared" si="87"/>
        <v>abr/2018</v>
      </c>
      <c r="E2815" s="206">
        <v>43216</v>
      </c>
      <c r="F2815" s="205" t="s">
        <v>206</v>
      </c>
      <c r="G2815" s="205" t="s">
        <v>279</v>
      </c>
      <c r="H2815" s="207" t="s">
        <v>290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652</v>
      </c>
      <c r="C2816" s="209" t="s">
        <v>653</v>
      </c>
      <c r="D2816" s="72" t="str">
        <f t="shared" si="87"/>
        <v>abr/2018</v>
      </c>
      <c r="E2816" s="206">
        <v>43216</v>
      </c>
      <c r="F2816" s="205" t="s">
        <v>206</v>
      </c>
      <c r="G2816" s="205" t="s">
        <v>279</v>
      </c>
      <c r="H2816" s="207" t="s">
        <v>290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652</v>
      </c>
      <c r="C2817" s="209" t="s">
        <v>653</v>
      </c>
      <c r="D2817" s="72" t="str">
        <f t="shared" si="87"/>
        <v>abr/2018</v>
      </c>
      <c r="E2817" s="206">
        <v>43216</v>
      </c>
      <c r="F2817" s="205" t="s">
        <v>206</v>
      </c>
      <c r="G2817" s="205" t="s">
        <v>279</v>
      </c>
      <c r="H2817" s="207" t="s">
        <v>1001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652</v>
      </c>
      <c r="C2818" s="209" t="s">
        <v>653</v>
      </c>
      <c r="D2818" s="72" t="str">
        <f t="shared" si="87"/>
        <v>abr/2018</v>
      </c>
      <c r="E2818" s="206">
        <v>43216</v>
      </c>
      <c r="F2818" s="205" t="s">
        <v>206</v>
      </c>
      <c r="G2818" s="205" t="s">
        <v>279</v>
      </c>
      <c r="H2818" s="207" t="s">
        <v>1001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652</v>
      </c>
      <c r="C2819" s="209" t="s">
        <v>653</v>
      </c>
      <c r="D2819" s="72" t="str">
        <f t="shared" si="87"/>
        <v>abr/2018</v>
      </c>
      <c r="E2819" s="206">
        <v>43216</v>
      </c>
      <c r="F2819" s="205" t="s">
        <v>206</v>
      </c>
      <c r="G2819" s="205" t="s">
        <v>279</v>
      </c>
      <c r="H2819" s="207" t="s">
        <v>1001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654</v>
      </c>
      <c r="C2820" s="209" t="s">
        <v>653</v>
      </c>
      <c r="D2820" s="72" t="str">
        <f t="shared" ref="D2820:D2883" si="89">TEXT(E2820,"mmm/aaaa")</f>
        <v>abr/2018</v>
      </c>
      <c r="E2820" s="206">
        <v>43216</v>
      </c>
      <c r="F2820" s="205" t="s">
        <v>197</v>
      </c>
      <c r="G2820" s="205" t="s">
        <v>279</v>
      </c>
      <c r="H2820" s="207" t="s">
        <v>291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652</v>
      </c>
      <c r="C2821" s="209" t="s">
        <v>653</v>
      </c>
      <c r="D2821" s="72" t="str">
        <f t="shared" si="89"/>
        <v>abr/2018</v>
      </c>
      <c r="E2821" s="206">
        <v>43216</v>
      </c>
      <c r="F2821" s="205" t="s">
        <v>197</v>
      </c>
      <c r="G2821" s="205" t="s">
        <v>279</v>
      </c>
      <c r="H2821" s="207" t="s">
        <v>291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652</v>
      </c>
      <c r="C2822" s="209" t="s">
        <v>653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279</v>
      </c>
      <c r="H2822" s="207" t="s">
        <v>300</v>
      </c>
      <c r="I2822" s="207" t="s">
        <v>233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652</v>
      </c>
      <c r="C2823" s="209" t="s">
        <v>653</v>
      </c>
      <c r="D2823" s="72" t="str">
        <f t="shared" si="89"/>
        <v>abr/2018</v>
      </c>
      <c r="E2823" s="206">
        <v>43217</v>
      </c>
      <c r="F2823" s="205" t="s">
        <v>363</v>
      </c>
      <c r="G2823" s="205" t="s">
        <v>279</v>
      </c>
      <c r="H2823" s="207" t="s">
        <v>384</v>
      </c>
      <c r="I2823" s="207" t="s">
        <v>186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654</v>
      </c>
      <c r="C2824" s="209" t="s">
        <v>653</v>
      </c>
      <c r="D2824" s="72" t="str">
        <f t="shared" si="89"/>
        <v>abr/2018</v>
      </c>
      <c r="E2824" s="206">
        <v>43217</v>
      </c>
      <c r="F2824" s="205" t="s">
        <v>208</v>
      </c>
      <c r="G2824" s="205" t="s">
        <v>279</v>
      </c>
      <c r="H2824" s="207" t="s">
        <v>208</v>
      </c>
      <c r="I2824" s="207" t="s">
        <v>198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652</v>
      </c>
      <c r="C2825" s="209" t="s">
        <v>653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279</v>
      </c>
      <c r="H2825" s="207" t="s">
        <v>350</v>
      </c>
      <c r="I2825" s="207" t="s">
        <v>232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652</v>
      </c>
      <c r="C2826" s="209" t="s">
        <v>653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279</v>
      </c>
      <c r="H2826" s="207" t="s">
        <v>1087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652</v>
      </c>
      <c r="C2827" s="209" t="s">
        <v>653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279</v>
      </c>
      <c r="H2827" s="207" t="s">
        <v>177</v>
      </c>
      <c r="I2827" s="207" t="s">
        <v>233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652</v>
      </c>
      <c r="C2828" s="209" t="s">
        <v>653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279</v>
      </c>
      <c r="H2828" s="207" t="s">
        <v>177</v>
      </c>
      <c r="I2828" s="207" t="s">
        <v>232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652</v>
      </c>
      <c r="C2829" s="209" t="s">
        <v>653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279</v>
      </c>
      <c r="H2829" s="207" t="s">
        <v>375</v>
      </c>
      <c r="I2829" s="207" t="s">
        <v>233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652</v>
      </c>
      <c r="C2830" s="209" t="s">
        <v>653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279</v>
      </c>
      <c r="H2830" s="207" t="s">
        <v>991</v>
      </c>
      <c r="I2830" s="207" t="s">
        <v>227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652</v>
      </c>
      <c r="C2831" s="209" t="s">
        <v>653</v>
      </c>
      <c r="D2831" s="72" t="str">
        <f t="shared" si="89"/>
        <v>abr/2018</v>
      </c>
      <c r="E2831" s="206">
        <v>43217</v>
      </c>
      <c r="F2831" s="205" t="s">
        <v>197</v>
      </c>
      <c r="G2831" s="205" t="s">
        <v>279</v>
      </c>
      <c r="H2831" s="207" t="s">
        <v>286</v>
      </c>
      <c r="I2831" s="207" t="s">
        <v>221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652</v>
      </c>
      <c r="C2832" s="209" t="s">
        <v>653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279</v>
      </c>
      <c r="H2832" s="207" t="s">
        <v>395</v>
      </c>
      <c r="I2832" s="207" t="s">
        <v>232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652</v>
      </c>
      <c r="C2833" s="209" t="s">
        <v>653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279</v>
      </c>
      <c r="H2833" s="207" t="s">
        <v>334</v>
      </c>
      <c r="I2833" s="207" t="s">
        <v>232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652</v>
      </c>
      <c r="C2834" s="209" t="s">
        <v>653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279</v>
      </c>
      <c r="H2834" s="207" t="s">
        <v>969</v>
      </c>
      <c r="I2834" s="207" t="s">
        <v>233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652</v>
      </c>
      <c r="C2835" s="209" t="s">
        <v>653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279</v>
      </c>
      <c r="H2835" s="207" t="s">
        <v>846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652</v>
      </c>
      <c r="C2836" s="209" t="s">
        <v>653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279</v>
      </c>
      <c r="H2836" s="207" t="s">
        <v>1147</v>
      </c>
      <c r="I2836" s="207" t="s">
        <v>241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652</v>
      </c>
      <c r="C2837" s="209" t="s">
        <v>653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279</v>
      </c>
      <c r="H2837" s="207" t="s">
        <v>298</v>
      </c>
      <c r="I2837" s="207" t="s">
        <v>232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652</v>
      </c>
      <c r="C2838" s="209" t="s">
        <v>653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279</v>
      </c>
      <c r="H2838" s="207" t="s">
        <v>298</v>
      </c>
      <c r="I2838" s="207" t="s">
        <v>232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652</v>
      </c>
      <c r="C2839" s="209" t="s">
        <v>653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279</v>
      </c>
      <c r="H2839" s="207" t="s">
        <v>282</v>
      </c>
      <c r="I2839" s="207" t="s">
        <v>233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652</v>
      </c>
      <c r="C2840" s="209" t="s">
        <v>653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279</v>
      </c>
      <c r="H2840" s="207" t="s">
        <v>915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652</v>
      </c>
      <c r="C2841" s="209" t="s">
        <v>653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308</v>
      </c>
      <c r="H2841" s="207" t="s">
        <v>343</v>
      </c>
      <c r="I2841" s="207" t="s">
        <v>232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652</v>
      </c>
      <c r="C2842" s="209" t="s">
        <v>653</v>
      </c>
      <c r="D2842" s="72" t="str">
        <f t="shared" si="89"/>
        <v>abr/2018</v>
      </c>
      <c r="E2842" s="206">
        <v>43217</v>
      </c>
      <c r="F2842" s="205" t="s">
        <v>1209</v>
      </c>
      <c r="G2842" s="205" t="s">
        <v>279</v>
      </c>
      <c r="H2842" s="207" t="s">
        <v>1029</v>
      </c>
      <c r="I2842" s="207" t="s">
        <v>187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652</v>
      </c>
      <c r="C2843" s="209" t="s">
        <v>653</v>
      </c>
      <c r="D2843" s="72" t="str">
        <f t="shared" si="89"/>
        <v>abr/2018</v>
      </c>
      <c r="E2843" s="206">
        <v>43217</v>
      </c>
      <c r="F2843" s="205" t="s">
        <v>1210</v>
      </c>
      <c r="G2843" s="205" t="s">
        <v>279</v>
      </c>
      <c r="H2843" s="207" t="s">
        <v>1029</v>
      </c>
      <c r="I2843" s="207" t="s">
        <v>187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652</v>
      </c>
      <c r="C2844" s="209" t="s">
        <v>653</v>
      </c>
      <c r="D2844" s="72" t="str">
        <f t="shared" si="89"/>
        <v>abr/2018</v>
      </c>
      <c r="E2844" s="206">
        <v>43217</v>
      </c>
      <c r="F2844" s="205" t="s">
        <v>1209</v>
      </c>
      <c r="G2844" s="205" t="s">
        <v>279</v>
      </c>
      <c r="H2844" s="207" t="s">
        <v>1029</v>
      </c>
      <c r="I2844" s="207" t="s">
        <v>227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652</v>
      </c>
      <c r="C2845" s="209" t="s">
        <v>653</v>
      </c>
      <c r="D2845" s="72" t="str">
        <f t="shared" si="89"/>
        <v>abr/2018</v>
      </c>
      <c r="E2845" s="206">
        <v>43217</v>
      </c>
      <c r="F2845" s="205" t="s">
        <v>1210</v>
      </c>
      <c r="G2845" s="205" t="s">
        <v>279</v>
      </c>
      <c r="H2845" s="207" t="s">
        <v>1029</v>
      </c>
      <c r="I2845" s="207" t="s">
        <v>227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652</v>
      </c>
      <c r="C2846" s="209" t="s">
        <v>653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279</v>
      </c>
      <c r="H2846" s="207" t="s">
        <v>390</v>
      </c>
      <c r="I2846" s="207" t="s">
        <v>244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652</v>
      </c>
      <c r="C2847" s="209" t="s">
        <v>653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279</v>
      </c>
      <c r="H2847" s="207" t="s">
        <v>143</v>
      </c>
      <c r="I2847" s="207" t="s">
        <v>239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652</v>
      </c>
      <c r="C2848" s="209" t="s">
        <v>653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279</v>
      </c>
      <c r="H2848" s="207" t="s">
        <v>283</v>
      </c>
      <c r="I2848" s="207" t="s">
        <v>232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652</v>
      </c>
      <c r="C2849" s="209" t="s">
        <v>653</v>
      </c>
      <c r="D2849" s="72" t="str">
        <f t="shared" si="89"/>
        <v>abr/2018</v>
      </c>
      <c r="E2849" s="206">
        <v>43217</v>
      </c>
      <c r="F2849" s="205" t="s">
        <v>199</v>
      </c>
      <c r="G2849" s="205" t="s">
        <v>279</v>
      </c>
      <c r="H2849" s="207" t="s">
        <v>200</v>
      </c>
      <c r="I2849" s="207" t="s">
        <v>284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652</v>
      </c>
      <c r="C2850" s="209" t="s">
        <v>653</v>
      </c>
      <c r="D2850" s="72" t="str">
        <f t="shared" si="89"/>
        <v>abr/2018</v>
      </c>
      <c r="E2850" s="206">
        <v>43217</v>
      </c>
      <c r="F2850" s="205" t="s">
        <v>305</v>
      </c>
      <c r="G2850" s="205" t="s">
        <v>279</v>
      </c>
      <c r="H2850" s="207" t="s">
        <v>641</v>
      </c>
      <c r="I2850" s="207" t="s">
        <v>260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652</v>
      </c>
      <c r="C2851" s="209" t="s">
        <v>653</v>
      </c>
      <c r="D2851" s="72" t="str">
        <f t="shared" si="89"/>
        <v>abr/2018</v>
      </c>
      <c r="E2851" s="206">
        <v>43217</v>
      </c>
      <c r="F2851" s="205" t="s">
        <v>305</v>
      </c>
      <c r="G2851" s="205" t="s">
        <v>279</v>
      </c>
      <c r="H2851" s="207" t="s">
        <v>641</v>
      </c>
      <c r="I2851" s="207" t="s">
        <v>260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652</v>
      </c>
      <c r="C2852" s="209" t="s">
        <v>653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279</v>
      </c>
      <c r="H2852" s="207" t="s">
        <v>1000</v>
      </c>
      <c r="I2852" s="207" t="s">
        <v>237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652</v>
      </c>
      <c r="C2853" s="209" t="s">
        <v>653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279</v>
      </c>
      <c r="H2853" s="207" t="s">
        <v>1000</v>
      </c>
      <c r="I2853" s="207" t="s">
        <v>237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652</v>
      </c>
      <c r="C2854" s="209" t="s">
        <v>653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279</v>
      </c>
      <c r="H2854" s="207" t="s">
        <v>1000</v>
      </c>
      <c r="I2854" s="207" t="s">
        <v>237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652</v>
      </c>
      <c r="C2855" s="209" t="s">
        <v>653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279</v>
      </c>
      <c r="H2855" s="207" t="s">
        <v>1000</v>
      </c>
      <c r="I2855" s="207" t="s">
        <v>237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652</v>
      </c>
      <c r="C2856" s="209" t="s">
        <v>653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279</v>
      </c>
      <c r="H2856" s="207" t="s">
        <v>1000</v>
      </c>
      <c r="I2856" s="207" t="s">
        <v>237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652</v>
      </c>
      <c r="C2857" s="209" t="s">
        <v>653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279</v>
      </c>
      <c r="H2857" s="207" t="s">
        <v>1000</v>
      </c>
      <c r="I2857" s="207" t="s">
        <v>237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652</v>
      </c>
      <c r="C2858" s="209" t="s">
        <v>653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279</v>
      </c>
      <c r="H2858" s="207" t="s">
        <v>1000</v>
      </c>
      <c r="I2858" s="207" t="s">
        <v>237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652</v>
      </c>
      <c r="C2859" s="209" t="s">
        <v>653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279</v>
      </c>
      <c r="H2859" s="207" t="s">
        <v>1000</v>
      </c>
      <c r="I2859" s="207" t="s">
        <v>237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652</v>
      </c>
      <c r="C2860" s="209" t="s">
        <v>653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279</v>
      </c>
      <c r="H2860" s="207" t="s">
        <v>1000</v>
      </c>
      <c r="I2860" s="207" t="s">
        <v>237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652</v>
      </c>
      <c r="C2861" s="209" t="s">
        <v>653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279</v>
      </c>
      <c r="H2861" s="207" t="s">
        <v>1000</v>
      </c>
      <c r="I2861" s="207" t="s">
        <v>237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652</v>
      </c>
      <c r="C2862" s="209" t="s">
        <v>653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279</v>
      </c>
      <c r="H2862" s="207" t="s">
        <v>1000</v>
      </c>
      <c r="I2862" s="207" t="s">
        <v>237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652</v>
      </c>
      <c r="C2863" s="209" t="s">
        <v>653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279</v>
      </c>
      <c r="H2863" s="207" t="s">
        <v>1000</v>
      </c>
      <c r="I2863" s="207" t="s">
        <v>237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652</v>
      </c>
      <c r="C2864" s="209" t="s">
        <v>653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279</v>
      </c>
      <c r="H2864" s="207" t="s">
        <v>1000</v>
      </c>
      <c r="I2864" s="207" t="s">
        <v>237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652</v>
      </c>
      <c r="C2865" s="209" t="s">
        <v>653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279</v>
      </c>
      <c r="H2865" s="207" t="s">
        <v>1000</v>
      </c>
      <c r="I2865" s="207" t="s">
        <v>237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652</v>
      </c>
      <c r="C2866" s="209" t="s">
        <v>653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279</v>
      </c>
      <c r="H2866" s="207" t="s">
        <v>1000</v>
      </c>
      <c r="I2866" s="207" t="s">
        <v>237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652</v>
      </c>
      <c r="C2867" s="209" t="s">
        <v>653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279</v>
      </c>
      <c r="H2867" s="207" t="s">
        <v>1000</v>
      </c>
      <c r="I2867" s="207" t="s">
        <v>237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652</v>
      </c>
      <c r="C2868" s="209" t="s">
        <v>653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279</v>
      </c>
      <c r="H2868" s="207" t="s">
        <v>1000</v>
      </c>
      <c r="I2868" s="207" t="s">
        <v>237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652</v>
      </c>
      <c r="C2869" s="209" t="s">
        <v>653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279</v>
      </c>
      <c r="H2869" s="207" t="s">
        <v>1000</v>
      </c>
      <c r="I2869" s="207" t="s">
        <v>237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652</v>
      </c>
      <c r="C2870" s="209" t="s">
        <v>653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279</v>
      </c>
      <c r="H2870" s="207" t="s">
        <v>1000</v>
      </c>
      <c r="I2870" s="207" t="s">
        <v>237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652</v>
      </c>
      <c r="C2871" s="209" t="s">
        <v>653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279</v>
      </c>
      <c r="H2871" s="207" t="s">
        <v>1000</v>
      </c>
      <c r="I2871" s="207" t="s">
        <v>237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652</v>
      </c>
      <c r="C2872" s="209" t="s">
        <v>653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279</v>
      </c>
      <c r="H2872" s="207" t="s">
        <v>1000</v>
      </c>
      <c r="I2872" s="207" t="s">
        <v>237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652</v>
      </c>
      <c r="C2873" s="209" t="s">
        <v>653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279</v>
      </c>
      <c r="H2873" s="207" t="s">
        <v>1000</v>
      </c>
      <c r="I2873" s="207" t="s">
        <v>237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652</v>
      </c>
      <c r="C2874" s="209" t="s">
        <v>653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279</v>
      </c>
      <c r="H2874" s="207" t="s">
        <v>1000</v>
      </c>
      <c r="I2874" s="207" t="s">
        <v>237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652</v>
      </c>
      <c r="C2875" s="209" t="s">
        <v>653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279</v>
      </c>
      <c r="H2875" s="207" t="s">
        <v>1000</v>
      </c>
      <c r="I2875" s="207" t="s">
        <v>237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652</v>
      </c>
      <c r="C2876" s="209" t="s">
        <v>653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279</v>
      </c>
      <c r="H2876" s="207" t="s">
        <v>1000</v>
      </c>
      <c r="I2876" s="207" t="s">
        <v>237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652</v>
      </c>
      <c r="C2877" s="209" t="s">
        <v>653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279</v>
      </c>
      <c r="H2877" s="207" t="s">
        <v>1000</v>
      </c>
      <c r="I2877" s="207" t="s">
        <v>237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652</v>
      </c>
      <c r="C2878" s="209" t="s">
        <v>653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279</v>
      </c>
      <c r="H2878" s="207" t="s">
        <v>1000</v>
      </c>
      <c r="I2878" s="207" t="s">
        <v>237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652</v>
      </c>
      <c r="C2879" s="209" t="s">
        <v>653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279</v>
      </c>
      <c r="H2879" s="207" t="s">
        <v>1000</v>
      </c>
      <c r="I2879" s="207" t="s">
        <v>237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652</v>
      </c>
      <c r="C2880" s="209" t="s">
        <v>653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279</v>
      </c>
      <c r="H2880" s="207" t="s">
        <v>1000</v>
      </c>
      <c r="I2880" s="207" t="s">
        <v>237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652</v>
      </c>
      <c r="C2881" s="209" t="s">
        <v>653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279</v>
      </c>
      <c r="H2881" s="207" t="s">
        <v>1000</v>
      </c>
      <c r="I2881" s="207" t="s">
        <v>237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652</v>
      </c>
      <c r="C2882" s="209" t="s">
        <v>653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279</v>
      </c>
      <c r="H2882" s="207" t="s">
        <v>1000</v>
      </c>
      <c r="I2882" s="207" t="s">
        <v>237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652</v>
      </c>
      <c r="C2883" s="209" t="s">
        <v>653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279</v>
      </c>
      <c r="H2883" s="207" t="s">
        <v>1000</v>
      </c>
      <c r="I2883" s="207" t="s">
        <v>237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652</v>
      </c>
      <c r="C2884" s="209" t="s">
        <v>653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279</v>
      </c>
      <c r="H2884" s="207" t="s">
        <v>1000</v>
      </c>
      <c r="I2884" s="207" t="s">
        <v>237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652</v>
      </c>
      <c r="C2885" s="209" t="s">
        <v>653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279</v>
      </c>
      <c r="H2885" s="207" t="s">
        <v>1000</v>
      </c>
      <c r="I2885" s="207" t="s">
        <v>237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652</v>
      </c>
      <c r="C2886" s="209" t="s">
        <v>653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279</v>
      </c>
      <c r="H2886" s="207" t="s">
        <v>1000</v>
      </c>
      <c r="I2886" s="207" t="s">
        <v>237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652</v>
      </c>
      <c r="C2887" s="209" t="s">
        <v>653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279</v>
      </c>
      <c r="H2887" s="207" t="s">
        <v>1000</v>
      </c>
      <c r="I2887" s="207" t="s">
        <v>237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652</v>
      </c>
      <c r="C2888" s="209" t="s">
        <v>653</v>
      </c>
      <c r="D2888" s="72" t="str">
        <f t="shared" si="91"/>
        <v>abr/2018</v>
      </c>
      <c r="E2888" s="206">
        <v>43217</v>
      </c>
      <c r="F2888" s="205" t="s">
        <v>305</v>
      </c>
      <c r="G2888" s="205" t="s">
        <v>279</v>
      </c>
      <c r="H2888" s="207" t="s">
        <v>416</v>
      </c>
      <c r="I2888" s="207" t="s">
        <v>260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652</v>
      </c>
      <c r="C2889" s="209" t="s">
        <v>653</v>
      </c>
      <c r="D2889" s="72" t="str">
        <f t="shared" si="91"/>
        <v>abr/2018</v>
      </c>
      <c r="E2889" s="206">
        <v>43217</v>
      </c>
      <c r="F2889" s="205" t="s">
        <v>206</v>
      </c>
      <c r="G2889" s="205" t="s">
        <v>279</v>
      </c>
      <c r="H2889" s="207" t="s">
        <v>290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652</v>
      </c>
      <c r="C2890" s="209" t="s">
        <v>653</v>
      </c>
      <c r="D2890" s="72" t="str">
        <f t="shared" si="91"/>
        <v>abr/2018</v>
      </c>
      <c r="E2890" s="206">
        <v>43217</v>
      </c>
      <c r="F2890" s="205" t="s">
        <v>206</v>
      </c>
      <c r="G2890" s="205" t="s">
        <v>279</v>
      </c>
      <c r="H2890" s="207" t="s">
        <v>290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652</v>
      </c>
      <c r="C2891" s="209" t="s">
        <v>653</v>
      </c>
      <c r="D2891" s="72" t="str">
        <f t="shared" si="91"/>
        <v>abr/2018</v>
      </c>
      <c r="E2891" s="206">
        <v>43217</v>
      </c>
      <c r="F2891" s="205" t="s">
        <v>206</v>
      </c>
      <c r="G2891" s="205" t="s">
        <v>279</v>
      </c>
      <c r="H2891" s="207" t="s">
        <v>1001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652</v>
      </c>
      <c r="C2892" s="209" t="s">
        <v>653</v>
      </c>
      <c r="D2892" s="72" t="str">
        <f t="shared" si="91"/>
        <v>abr/2018</v>
      </c>
      <c r="E2892" s="206">
        <v>43217</v>
      </c>
      <c r="F2892" s="205" t="s">
        <v>206</v>
      </c>
      <c r="G2892" s="205" t="s">
        <v>279</v>
      </c>
      <c r="H2892" s="207" t="s">
        <v>1001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652</v>
      </c>
      <c r="C2893" s="209" t="s">
        <v>653</v>
      </c>
      <c r="D2893" s="72" t="str">
        <f t="shared" si="91"/>
        <v>abr/2018</v>
      </c>
      <c r="E2893" s="206">
        <v>43217</v>
      </c>
      <c r="F2893" s="205" t="s">
        <v>206</v>
      </c>
      <c r="G2893" s="205" t="s">
        <v>279</v>
      </c>
      <c r="H2893" s="207" t="s">
        <v>1001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652</v>
      </c>
      <c r="C2894" s="209" t="s">
        <v>653</v>
      </c>
      <c r="D2894" s="72" t="str">
        <f t="shared" si="91"/>
        <v>abr/2018</v>
      </c>
      <c r="E2894" s="206">
        <v>43217</v>
      </c>
      <c r="F2894" s="205" t="s">
        <v>206</v>
      </c>
      <c r="G2894" s="205" t="s">
        <v>279</v>
      </c>
      <c r="H2894" s="207" t="s">
        <v>1001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652</v>
      </c>
      <c r="C2895" s="209" t="s">
        <v>653</v>
      </c>
      <c r="D2895" s="72" t="str">
        <f t="shared" si="91"/>
        <v>abr/2018</v>
      </c>
      <c r="E2895" s="206">
        <v>43217</v>
      </c>
      <c r="F2895" s="205" t="s">
        <v>206</v>
      </c>
      <c r="G2895" s="205" t="s">
        <v>279</v>
      </c>
      <c r="H2895" s="207" t="s">
        <v>1001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652</v>
      </c>
      <c r="C2896" s="209" t="s">
        <v>653</v>
      </c>
      <c r="D2896" s="72" t="str">
        <f t="shared" si="91"/>
        <v>abr/2018</v>
      </c>
      <c r="E2896" s="206">
        <v>43217</v>
      </c>
      <c r="F2896" s="205" t="s">
        <v>206</v>
      </c>
      <c r="G2896" s="205" t="s">
        <v>279</v>
      </c>
      <c r="H2896" s="207" t="s">
        <v>1001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652</v>
      </c>
      <c r="C2897" s="209" t="s">
        <v>653</v>
      </c>
      <c r="D2897" s="72" t="str">
        <f t="shared" si="91"/>
        <v>abr/2018</v>
      </c>
      <c r="E2897" s="206">
        <v>43217</v>
      </c>
      <c r="F2897" s="205" t="s">
        <v>206</v>
      </c>
      <c r="G2897" s="205" t="s">
        <v>279</v>
      </c>
      <c r="H2897" s="207" t="s">
        <v>1001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652</v>
      </c>
      <c r="C2898" s="209" t="s">
        <v>653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279</v>
      </c>
      <c r="H2898" s="207" t="s">
        <v>300</v>
      </c>
      <c r="I2898" s="207" t="s">
        <v>233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652</v>
      </c>
      <c r="C2899" s="209" t="s">
        <v>653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279</v>
      </c>
      <c r="H2899" s="207" t="s">
        <v>406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652</v>
      </c>
      <c r="C2900" s="209" t="s">
        <v>653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279</v>
      </c>
      <c r="H2900" s="207" t="s">
        <v>1073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652</v>
      </c>
      <c r="C2901" s="209" t="s">
        <v>653</v>
      </c>
      <c r="D2901" s="72" t="str">
        <f t="shared" si="91"/>
        <v>abr/2018</v>
      </c>
      <c r="E2901" s="206">
        <v>43220</v>
      </c>
      <c r="F2901" s="205" t="s">
        <v>197</v>
      </c>
      <c r="G2901" s="205" t="s">
        <v>279</v>
      </c>
      <c r="H2901" s="207" t="s">
        <v>286</v>
      </c>
      <c r="I2901" s="207" t="s">
        <v>221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652</v>
      </c>
      <c r="C2902" s="209" t="s">
        <v>653</v>
      </c>
      <c r="D2902" s="72" t="str">
        <f t="shared" si="91"/>
        <v>abr/2018</v>
      </c>
      <c r="E2902" s="206">
        <v>43220</v>
      </c>
      <c r="F2902" s="205" t="s">
        <v>305</v>
      </c>
      <c r="G2902" s="205" t="s">
        <v>279</v>
      </c>
      <c r="H2902" s="207" t="s">
        <v>335</v>
      </c>
      <c r="I2902" s="207" t="s">
        <v>260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652</v>
      </c>
      <c r="C2903" s="209" t="s">
        <v>653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279</v>
      </c>
      <c r="H2903" s="207" t="s">
        <v>333</v>
      </c>
      <c r="I2903" s="207" t="s">
        <v>267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654</v>
      </c>
      <c r="C2904" s="209" t="s">
        <v>653</v>
      </c>
      <c r="D2904" s="72" t="str">
        <f t="shared" si="91"/>
        <v>abr/2018</v>
      </c>
      <c r="E2904" s="206">
        <v>43220</v>
      </c>
      <c r="F2904" s="205" t="s">
        <v>169</v>
      </c>
      <c r="G2904" s="205" t="s">
        <v>279</v>
      </c>
      <c r="H2904" s="207" t="s">
        <v>405</v>
      </c>
      <c r="I2904" s="207" t="s">
        <v>222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652</v>
      </c>
      <c r="C2905" s="209" t="s">
        <v>653</v>
      </c>
      <c r="D2905" s="72" t="str">
        <f t="shared" si="91"/>
        <v>abr/2018</v>
      </c>
      <c r="E2905" s="206">
        <v>43220</v>
      </c>
      <c r="F2905" s="205" t="s">
        <v>169</v>
      </c>
      <c r="G2905" s="205" t="s">
        <v>279</v>
      </c>
      <c r="H2905" s="207" t="s">
        <v>405</v>
      </c>
      <c r="I2905" s="207" t="s">
        <v>222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654</v>
      </c>
      <c r="C2906" s="209" t="s">
        <v>653</v>
      </c>
      <c r="D2906" s="72" t="str">
        <f t="shared" si="91"/>
        <v>abr/2018</v>
      </c>
      <c r="E2906" s="206">
        <v>43220</v>
      </c>
      <c r="F2906" s="205" t="s">
        <v>199</v>
      </c>
      <c r="G2906" s="205" t="s">
        <v>279</v>
      </c>
      <c r="H2906" s="207" t="s">
        <v>200</v>
      </c>
      <c r="I2906" s="207" t="s">
        <v>284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652</v>
      </c>
      <c r="C2907" s="209" t="s">
        <v>653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279</v>
      </c>
      <c r="H2907" s="207" t="s">
        <v>1000</v>
      </c>
      <c r="I2907" s="207" t="s">
        <v>237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652</v>
      </c>
      <c r="C2908" s="209" t="s">
        <v>653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279</v>
      </c>
      <c r="H2908" s="207" t="s">
        <v>1000</v>
      </c>
      <c r="I2908" s="207" t="s">
        <v>237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652</v>
      </c>
      <c r="C2909" s="209" t="s">
        <v>653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279</v>
      </c>
      <c r="H2909" s="207" t="s">
        <v>1000</v>
      </c>
      <c r="I2909" s="207" t="s">
        <v>237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652</v>
      </c>
      <c r="C2910" s="209" t="s">
        <v>653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279</v>
      </c>
      <c r="H2910" s="207" t="s">
        <v>1000</v>
      </c>
      <c r="I2910" s="207" t="s">
        <v>237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652</v>
      </c>
      <c r="C2911" s="209" t="s">
        <v>653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279</v>
      </c>
      <c r="H2911" s="207" t="s">
        <v>1000</v>
      </c>
      <c r="I2911" s="207" t="s">
        <v>237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652</v>
      </c>
      <c r="C2912" s="209" t="s">
        <v>653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279</v>
      </c>
      <c r="H2912" s="207" t="s">
        <v>1000</v>
      </c>
      <c r="I2912" s="207" t="s">
        <v>237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652</v>
      </c>
      <c r="C2913" s="209" t="s">
        <v>653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279</v>
      </c>
      <c r="H2913" s="207" t="s">
        <v>1000</v>
      </c>
      <c r="I2913" s="207" t="s">
        <v>237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652</v>
      </c>
      <c r="C2914" s="209" t="s">
        <v>653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279</v>
      </c>
      <c r="H2914" s="207" t="s">
        <v>1000</v>
      </c>
      <c r="I2914" s="207" t="s">
        <v>237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652</v>
      </c>
      <c r="C2915" s="209" t="s">
        <v>653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279</v>
      </c>
      <c r="H2915" s="207" t="s">
        <v>1000</v>
      </c>
      <c r="I2915" s="207" t="s">
        <v>237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652</v>
      </c>
      <c r="C2916" s="209" t="s">
        <v>653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279</v>
      </c>
      <c r="H2916" s="207" t="s">
        <v>1000</v>
      </c>
      <c r="I2916" s="207" t="s">
        <v>237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652</v>
      </c>
      <c r="C2917" s="209" t="s">
        <v>653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279</v>
      </c>
      <c r="H2917" s="207" t="s">
        <v>1000</v>
      </c>
      <c r="I2917" s="207" t="s">
        <v>237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652</v>
      </c>
      <c r="C2918" s="209" t="s">
        <v>653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279</v>
      </c>
      <c r="H2918" s="207" t="s">
        <v>1000</v>
      </c>
      <c r="I2918" s="207" t="s">
        <v>237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652</v>
      </c>
      <c r="C2919" s="209" t="s">
        <v>653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279</v>
      </c>
      <c r="H2919" s="207" t="s">
        <v>1000</v>
      </c>
      <c r="I2919" s="207" t="s">
        <v>237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652</v>
      </c>
      <c r="C2920" s="209" t="s">
        <v>653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279</v>
      </c>
      <c r="H2920" s="207" t="s">
        <v>1000</v>
      </c>
      <c r="I2920" s="207" t="s">
        <v>237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652</v>
      </c>
      <c r="C2921" s="209" t="s">
        <v>653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279</v>
      </c>
      <c r="H2921" s="207" t="s">
        <v>1000</v>
      </c>
      <c r="I2921" s="207" t="s">
        <v>237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652</v>
      </c>
      <c r="C2922" s="209" t="s">
        <v>653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279</v>
      </c>
      <c r="H2922" s="207" t="s">
        <v>1000</v>
      </c>
      <c r="I2922" s="207" t="s">
        <v>237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652</v>
      </c>
      <c r="C2923" s="209" t="s">
        <v>653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279</v>
      </c>
      <c r="H2923" s="207" t="s">
        <v>1000</v>
      </c>
      <c r="I2923" s="207" t="s">
        <v>237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652</v>
      </c>
      <c r="C2924" s="209" t="s">
        <v>653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279</v>
      </c>
      <c r="H2924" s="207" t="s">
        <v>1000</v>
      </c>
      <c r="I2924" s="207" t="s">
        <v>237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652</v>
      </c>
      <c r="C2925" s="209" t="s">
        <v>653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279</v>
      </c>
      <c r="H2925" s="207" t="s">
        <v>1000</v>
      </c>
      <c r="I2925" s="207" t="s">
        <v>237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652</v>
      </c>
      <c r="C2926" s="209" t="s">
        <v>653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279</v>
      </c>
      <c r="H2926" s="207" t="s">
        <v>1000</v>
      </c>
      <c r="I2926" s="207" t="s">
        <v>237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652</v>
      </c>
      <c r="C2927" s="209" t="s">
        <v>653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279</v>
      </c>
      <c r="H2927" s="207" t="s">
        <v>1000</v>
      </c>
      <c r="I2927" s="207" t="s">
        <v>237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652</v>
      </c>
      <c r="C2928" s="209" t="s">
        <v>653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279</v>
      </c>
      <c r="H2928" s="207" t="s">
        <v>1000</v>
      </c>
      <c r="I2928" s="207" t="s">
        <v>237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652</v>
      </c>
      <c r="C2929" s="209" t="s">
        <v>653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279</v>
      </c>
      <c r="H2929" s="207" t="s">
        <v>1000</v>
      </c>
      <c r="I2929" s="207" t="s">
        <v>237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652</v>
      </c>
      <c r="C2930" s="209" t="s">
        <v>653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279</v>
      </c>
      <c r="H2930" s="207" t="s">
        <v>1000</v>
      </c>
      <c r="I2930" s="207" t="s">
        <v>237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652</v>
      </c>
      <c r="C2931" s="209" t="s">
        <v>653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279</v>
      </c>
      <c r="H2931" s="207" t="s">
        <v>1000</v>
      </c>
      <c r="I2931" s="207" t="s">
        <v>237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652</v>
      </c>
      <c r="C2932" s="209" t="s">
        <v>653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279</v>
      </c>
      <c r="H2932" s="207" t="s">
        <v>1000</v>
      </c>
      <c r="I2932" s="207" t="s">
        <v>237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652</v>
      </c>
      <c r="C2933" s="209" t="s">
        <v>653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279</v>
      </c>
      <c r="H2933" s="207" t="s">
        <v>1000</v>
      </c>
      <c r="I2933" s="207" t="s">
        <v>237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652</v>
      </c>
      <c r="C2934" s="209" t="s">
        <v>653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279</v>
      </c>
      <c r="H2934" s="207" t="s">
        <v>1000</v>
      </c>
      <c r="I2934" s="207" t="s">
        <v>237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652</v>
      </c>
      <c r="C2935" s="209" t="s">
        <v>653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279</v>
      </c>
      <c r="H2935" s="207" t="s">
        <v>1000</v>
      </c>
      <c r="I2935" s="207" t="s">
        <v>237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652</v>
      </c>
      <c r="C2936" s="209" t="s">
        <v>653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279</v>
      </c>
      <c r="H2936" s="207" t="s">
        <v>1000</v>
      </c>
      <c r="I2936" s="207" t="s">
        <v>237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652</v>
      </c>
      <c r="C2937" s="209" t="s">
        <v>653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279</v>
      </c>
      <c r="H2937" s="207" t="s">
        <v>1000</v>
      </c>
      <c r="I2937" s="207" t="s">
        <v>237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652</v>
      </c>
      <c r="C2938" s="209" t="s">
        <v>653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279</v>
      </c>
      <c r="H2938" s="207" t="s">
        <v>1000</v>
      </c>
      <c r="I2938" s="207" t="s">
        <v>237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652</v>
      </c>
      <c r="C2939" s="209" t="s">
        <v>653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279</v>
      </c>
      <c r="H2939" s="207" t="s">
        <v>1000</v>
      </c>
      <c r="I2939" s="207" t="s">
        <v>237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652</v>
      </c>
      <c r="C2940" s="209" t="s">
        <v>653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279</v>
      </c>
      <c r="H2940" s="207" t="s">
        <v>1000</v>
      </c>
      <c r="I2940" s="207" t="s">
        <v>237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652</v>
      </c>
      <c r="C2941" s="209" t="s">
        <v>653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279</v>
      </c>
      <c r="H2941" s="207" t="s">
        <v>1000</v>
      </c>
      <c r="I2941" s="207" t="s">
        <v>237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652</v>
      </c>
      <c r="C2942" s="209" t="s">
        <v>653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279</v>
      </c>
      <c r="H2942" s="207" t="s">
        <v>1000</v>
      </c>
      <c r="I2942" s="207" t="s">
        <v>237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652</v>
      </c>
      <c r="C2943" s="209" t="s">
        <v>653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279</v>
      </c>
      <c r="H2943" s="207" t="s">
        <v>1000</v>
      </c>
      <c r="I2943" s="207" t="s">
        <v>237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652</v>
      </c>
      <c r="C2944" s="209" t="s">
        <v>653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279</v>
      </c>
      <c r="H2944" s="207" t="s">
        <v>1000</v>
      </c>
      <c r="I2944" s="207" t="s">
        <v>237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652</v>
      </c>
      <c r="C2945" s="209" t="s">
        <v>653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279</v>
      </c>
      <c r="H2945" s="207" t="s">
        <v>1000</v>
      </c>
      <c r="I2945" s="207" t="s">
        <v>237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652</v>
      </c>
      <c r="C2946" s="209" t="s">
        <v>653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279</v>
      </c>
      <c r="H2946" s="207" t="s">
        <v>1000</v>
      </c>
      <c r="I2946" s="207" t="s">
        <v>237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652</v>
      </c>
      <c r="C2947" s="209" t="s">
        <v>653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279</v>
      </c>
      <c r="H2947" s="207" t="s">
        <v>1000</v>
      </c>
      <c r="I2947" s="207" t="s">
        <v>237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652</v>
      </c>
      <c r="C2948" s="209" t="s">
        <v>653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279</v>
      </c>
      <c r="H2948" s="207" t="s">
        <v>1000</v>
      </c>
      <c r="I2948" s="207" t="s">
        <v>237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652</v>
      </c>
      <c r="C2949" s="209" t="s">
        <v>653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279</v>
      </c>
      <c r="H2949" s="207" t="s">
        <v>1000</v>
      </c>
      <c r="I2949" s="207" t="s">
        <v>237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652</v>
      </c>
      <c r="C2950" s="209" t="s">
        <v>653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279</v>
      </c>
      <c r="H2950" s="207" t="s">
        <v>1000</v>
      </c>
      <c r="I2950" s="207" t="s">
        <v>237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652</v>
      </c>
      <c r="C2951" s="209" t="s">
        <v>653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279</v>
      </c>
      <c r="H2951" s="207" t="s">
        <v>1000</v>
      </c>
      <c r="I2951" s="207" t="s">
        <v>237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652</v>
      </c>
      <c r="C2952" s="209" t="s">
        <v>653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279</v>
      </c>
      <c r="H2952" s="207" t="s">
        <v>1000</v>
      </c>
      <c r="I2952" s="207" t="s">
        <v>237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652</v>
      </c>
      <c r="C2953" s="209" t="s">
        <v>653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279</v>
      </c>
      <c r="H2953" s="207" t="s">
        <v>1000</v>
      </c>
      <c r="I2953" s="207" t="s">
        <v>237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652</v>
      </c>
      <c r="C2954" s="209" t="s">
        <v>653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279</v>
      </c>
      <c r="H2954" s="207" t="s">
        <v>1000</v>
      </c>
      <c r="I2954" s="207" t="s">
        <v>237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652</v>
      </c>
      <c r="C2955" s="209" t="s">
        <v>653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279</v>
      </c>
      <c r="H2955" s="207" t="s">
        <v>1000</v>
      </c>
      <c r="I2955" s="207" t="s">
        <v>237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652</v>
      </c>
      <c r="C2956" s="209" t="s">
        <v>653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279</v>
      </c>
      <c r="H2956" s="207" t="s">
        <v>1000</v>
      </c>
      <c r="I2956" s="207" t="s">
        <v>237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652</v>
      </c>
      <c r="C2957" s="209" t="s">
        <v>653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279</v>
      </c>
      <c r="H2957" s="207" t="s">
        <v>1000</v>
      </c>
      <c r="I2957" s="207" t="s">
        <v>237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652</v>
      </c>
      <c r="C2958" s="209" t="s">
        <v>653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279</v>
      </c>
      <c r="H2958" s="207" t="s">
        <v>1000</v>
      </c>
      <c r="I2958" s="207" t="s">
        <v>237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652</v>
      </c>
      <c r="C2959" s="209" t="s">
        <v>653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279</v>
      </c>
      <c r="H2959" s="207" t="s">
        <v>1000</v>
      </c>
      <c r="I2959" s="207" t="s">
        <v>237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652</v>
      </c>
      <c r="C2960" s="209" t="s">
        <v>653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279</v>
      </c>
      <c r="H2960" s="207" t="s">
        <v>1000</v>
      </c>
      <c r="I2960" s="207" t="s">
        <v>237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652</v>
      </c>
      <c r="C2961" s="209" t="s">
        <v>653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279</v>
      </c>
      <c r="H2961" s="207" t="s">
        <v>1000</v>
      </c>
      <c r="I2961" s="207" t="s">
        <v>237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652</v>
      </c>
      <c r="C2962" s="209" t="s">
        <v>653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279</v>
      </c>
      <c r="H2962" s="207" t="s">
        <v>1000</v>
      </c>
      <c r="I2962" s="207" t="s">
        <v>237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652</v>
      </c>
      <c r="C2963" s="209" t="s">
        <v>653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279</v>
      </c>
      <c r="H2963" s="207" t="s">
        <v>1000</v>
      </c>
      <c r="I2963" s="207" t="s">
        <v>237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652</v>
      </c>
      <c r="C2964" s="209" t="s">
        <v>653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279</v>
      </c>
      <c r="H2964" s="207" t="s">
        <v>1000</v>
      </c>
      <c r="I2964" s="207" t="s">
        <v>237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652</v>
      </c>
      <c r="C2965" s="209" t="s">
        <v>653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279</v>
      </c>
      <c r="H2965" s="207" t="s">
        <v>1000</v>
      </c>
      <c r="I2965" s="207" t="s">
        <v>237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652</v>
      </c>
      <c r="C2966" s="209" t="s">
        <v>653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279</v>
      </c>
      <c r="H2966" s="207" t="s">
        <v>1000</v>
      </c>
      <c r="I2966" s="207" t="s">
        <v>237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652</v>
      </c>
      <c r="C2967" s="209" t="s">
        <v>653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279</v>
      </c>
      <c r="H2967" s="207" t="s">
        <v>1000</v>
      </c>
      <c r="I2967" s="207" t="s">
        <v>237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652</v>
      </c>
      <c r="C2968" s="209" t="s">
        <v>653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279</v>
      </c>
      <c r="H2968" s="207" t="s">
        <v>1000</v>
      </c>
      <c r="I2968" s="207" t="s">
        <v>237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652</v>
      </c>
      <c r="C2969" s="209" t="s">
        <v>653</v>
      </c>
      <c r="D2969" s="72" t="str">
        <f t="shared" si="93"/>
        <v>abr/2018</v>
      </c>
      <c r="E2969" s="206">
        <v>43220</v>
      </c>
      <c r="F2969" s="205" t="s">
        <v>206</v>
      </c>
      <c r="G2969" s="205" t="s">
        <v>279</v>
      </c>
      <c r="H2969" s="207" t="s">
        <v>290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652</v>
      </c>
      <c r="C2970" s="209" t="s">
        <v>653</v>
      </c>
      <c r="D2970" s="72" t="str">
        <f t="shared" si="93"/>
        <v>abr/2018</v>
      </c>
      <c r="E2970" s="206">
        <v>43220</v>
      </c>
      <c r="F2970" s="205" t="s">
        <v>206</v>
      </c>
      <c r="G2970" s="205" t="s">
        <v>279</v>
      </c>
      <c r="H2970" s="207" t="s">
        <v>290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652</v>
      </c>
      <c r="C2971" s="209" t="s">
        <v>653</v>
      </c>
      <c r="D2971" s="72" t="str">
        <f t="shared" si="93"/>
        <v>abr/2018</v>
      </c>
      <c r="E2971" s="206">
        <v>43220</v>
      </c>
      <c r="F2971" s="205" t="s">
        <v>206</v>
      </c>
      <c r="G2971" s="205" t="s">
        <v>279</v>
      </c>
      <c r="H2971" s="207" t="s">
        <v>290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652</v>
      </c>
      <c r="C2972" s="209" t="s">
        <v>653</v>
      </c>
      <c r="D2972" s="72" t="str">
        <f t="shared" si="93"/>
        <v>abr/2018</v>
      </c>
      <c r="E2972" s="206">
        <v>43220</v>
      </c>
      <c r="F2972" s="205" t="s">
        <v>206</v>
      </c>
      <c r="G2972" s="205" t="s">
        <v>279</v>
      </c>
      <c r="H2972" s="207" t="s">
        <v>1001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654</v>
      </c>
      <c r="C2973" s="209" t="s">
        <v>653</v>
      </c>
      <c r="D2973" s="72" t="str">
        <f t="shared" si="93"/>
        <v>abr/2018</v>
      </c>
      <c r="E2973" s="206">
        <v>43220</v>
      </c>
      <c r="F2973" s="205" t="s">
        <v>197</v>
      </c>
      <c r="G2973" s="205" t="s">
        <v>279</v>
      </c>
      <c r="H2973" s="207" t="s">
        <v>291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652</v>
      </c>
      <c r="C2974" s="209" t="s">
        <v>653</v>
      </c>
      <c r="D2974" s="72" t="str">
        <f t="shared" si="93"/>
        <v>abr/2018</v>
      </c>
      <c r="E2974" s="206">
        <v>43220</v>
      </c>
      <c r="F2974" s="205" t="s">
        <v>197</v>
      </c>
      <c r="G2974" s="205" t="s">
        <v>279</v>
      </c>
      <c r="H2974" s="207" t="s">
        <v>291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654</v>
      </c>
      <c r="C2975" s="209" t="s">
        <v>653</v>
      </c>
      <c r="D2975" s="72" t="str">
        <f t="shared" si="93"/>
        <v>mai/2018</v>
      </c>
      <c r="E2975" s="206">
        <v>43222</v>
      </c>
      <c r="F2975" s="205" t="s">
        <v>197</v>
      </c>
      <c r="G2975" s="205" t="s">
        <v>279</v>
      </c>
      <c r="H2975" s="207" t="s">
        <v>291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652</v>
      </c>
      <c r="C2976" s="209" t="s">
        <v>653</v>
      </c>
      <c r="D2976" s="72" t="str">
        <f t="shared" si="93"/>
        <v>mai/2018</v>
      </c>
      <c r="E2976" s="206">
        <v>43222</v>
      </c>
      <c r="F2976" s="205" t="s">
        <v>197</v>
      </c>
      <c r="G2976" s="205" t="s">
        <v>279</v>
      </c>
      <c r="H2976" s="207" t="s">
        <v>286</v>
      </c>
      <c r="I2976" s="207" t="s">
        <v>221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652</v>
      </c>
      <c r="C2977" s="209" t="s">
        <v>653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279</v>
      </c>
      <c r="H2977" s="207" t="s">
        <v>374</v>
      </c>
      <c r="I2977" s="207" t="s">
        <v>232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652</v>
      </c>
      <c r="C2978" s="209" t="s">
        <v>653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279</v>
      </c>
      <c r="H2978" s="207" t="s">
        <v>984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652</v>
      </c>
      <c r="C2979" s="209" t="s">
        <v>653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279</v>
      </c>
      <c r="H2979" s="207" t="s">
        <v>182</v>
      </c>
      <c r="I2979" s="207" t="s">
        <v>233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652</v>
      </c>
      <c r="C2980" s="209" t="s">
        <v>653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279</v>
      </c>
      <c r="H2980" s="207" t="s">
        <v>390</v>
      </c>
      <c r="I2980" s="207" t="s">
        <v>244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652</v>
      </c>
      <c r="C2981" s="209" t="s">
        <v>653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279</v>
      </c>
      <c r="H2981" s="207" t="s">
        <v>957</v>
      </c>
      <c r="I2981" s="207" t="s">
        <v>240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652</v>
      </c>
      <c r="C2982" s="209" t="s">
        <v>653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279</v>
      </c>
      <c r="H2982" s="207" t="s">
        <v>984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652</v>
      </c>
      <c r="C2983" s="209" t="s">
        <v>653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304</v>
      </c>
      <c r="H2983" s="207" t="s">
        <v>283</v>
      </c>
      <c r="I2983" s="207" t="s">
        <v>232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652</v>
      </c>
      <c r="C2984" s="209" t="s">
        <v>653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285</v>
      </c>
      <c r="H2984" s="207" t="s">
        <v>283</v>
      </c>
      <c r="I2984" s="207" t="s">
        <v>232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652</v>
      </c>
      <c r="C2985" s="209" t="s">
        <v>653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279</v>
      </c>
      <c r="H2985" s="207" t="s">
        <v>1211</v>
      </c>
      <c r="I2985" s="207" t="s">
        <v>166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652</v>
      </c>
      <c r="C2986" s="209" t="s">
        <v>653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304</v>
      </c>
      <c r="H2986" s="207" t="s">
        <v>283</v>
      </c>
      <c r="I2986" s="207" t="s">
        <v>232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652</v>
      </c>
      <c r="C2987" s="209" t="s">
        <v>653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279</v>
      </c>
      <c r="H2987" s="207" t="s">
        <v>1212</v>
      </c>
      <c r="I2987" s="207" t="s">
        <v>233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652</v>
      </c>
      <c r="C2988" s="209" t="s">
        <v>653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279</v>
      </c>
      <c r="H2988" s="207" t="s">
        <v>957</v>
      </c>
      <c r="I2988" s="207" t="s">
        <v>240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652</v>
      </c>
      <c r="C2989" s="209" t="s">
        <v>653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279</v>
      </c>
      <c r="H2989" s="207" t="s">
        <v>1213</v>
      </c>
      <c r="I2989" s="207" t="s">
        <v>232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652</v>
      </c>
      <c r="C2990" s="209" t="s">
        <v>653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279</v>
      </c>
      <c r="H2990" s="207" t="s">
        <v>862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654</v>
      </c>
      <c r="C2991" s="209" t="s">
        <v>653</v>
      </c>
      <c r="D2991" s="72" t="str">
        <f t="shared" si="93"/>
        <v>mai/2018</v>
      </c>
      <c r="E2991" s="206">
        <v>43222</v>
      </c>
      <c r="F2991" s="205" t="s">
        <v>199</v>
      </c>
      <c r="G2991" s="205" t="s">
        <v>279</v>
      </c>
      <c r="H2991" s="207" t="s">
        <v>200</v>
      </c>
      <c r="I2991" s="207" t="s">
        <v>284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652</v>
      </c>
      <c r="C2992" s="209" t="s">
        <v>653</v>
      </c>
      <c r="D2992" s="72" t="str">
        <f t="shared" si="93"/>
        <v>mai/2018</v>
      </c>
      <c r="E2992" s="206">
        <v>43222</v>
      </c>
      <c r="F2992" s="205" t="s">
        <v>197</v>
      </c>
      <c r="G2992" s="205" t="s">
        <v>279</v>
      </c>
      <c r="H2992" s="207" t="s">
        <v>291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652</v>
      </c>
      <c r="C2993" s="209" t="s">
        <v>653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279</v>
      </c>
      <c r="H2993" s="207" t="s">
        <v>967</v>
      </c>
      <c r="I2993" s="207" t="s">
        <v>244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654</v>
      </c>
      <c r="C2994" s="209" t="s">
        <v>653</v>
      </c>
      <c r="D2994" s="72" t="str">
        <f t="shared" si="93"/>
        <v>mai/2018</v>
      </c>
      <c r="E2994" s="206">
        <v>43223</v>
      </c>
      <c r="F2994" s="205" t="s">
        <v>197</v>
      </c>
      <c r="G2994" s="205" t="s">
        <v>279</v>
      </c>
      <c r="H2994" s="207" t="s">
        <v>291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652</v>
      </c>
      <c r="C2995" s="209" t="s">
        <v>653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279</v>
      </c>
      <c r="H2995" s="207" t="s">
        <v>419</v>
      </c>
      <c r="I2995" s="207" t="s">
        <v>232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652</v>
      </c>
      <c r="C2996" s="209" t="s">
        <v>653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279</v>
      </c>
      <c r="H2996" s="207" t="s">
        <v>314</v>
      </c>
      <c r="I2996" s="207" t="s">
        <v>233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652</v>
      </c>
      <c r="C2997" s="209" t="s">
        <v>653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279</v>
      </c>
      <c r="H2997" s="207" t="s">
        <v>1214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652</v>
      </c>
      <c r="C2998" s="209" t="s">
        <v>653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279</v>
      </c>
      <c r="H2998" s="207" t="s">
        <v>182</v>
      </c>
      <c r="I2998" s="207" t="s">
        <v>232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652</v>
      </c>
      <c r="C2999" s="209" t="s">
        <v>653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279</v>
      </c>
      <c r="H2999" s="207" t="s">
        <v>1212</v>
      </c>
      <c r="I2999" s="207" t="s">
        <v>233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652</v>
      </c>
      <c r="C3000" s="209" t="s">
        <v>653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279</v>
      </c>
      <c r="H3000" s="207" t="s">
        <v>862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652</v>
      </c>
      <c r="C3001" s="209" t="s">
        <v>653</v>
      </c>
      <c r="D3001" s="72" t="str">
        <f t="shared" si="93"/>
        <v>mai/2018</v>
      </c>
      <c r="E3001" s="206">
        <v>43223</v>
      </c>
      <c r="F3001" s="205" t="s">
        <v>407</v>
      </c>
      <c r="G3001" s="205" t="s">
        <v>279</v>
      </c>
      <c r="H3001" s="207" t="s">
        <v>1140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652</v>
      </c>
      <c r="C3002" s="209" t="s">
        <v>653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279</v>
      </c>
      <c r="H3002" s="207" t="s">
        <v>419</v>
      </c>
      <c r="I3002" s="207" t="s">
        <v>232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652</v>
      </c>
      <c r="C3003" s="209" t="s">
        <v>653</v>
      </c>
      <c r="D3003" s="72" t="str">
        <f t="shared" si="93"/>
        <v>mai/2018</v>
      </c>
      <c r="E3003" s="206">
        <v>43223</v>
      </c>
      <c r="F3003" s="205" t="s">
        <v>305</v>
      </c>
      <c r="G3003" s="205" t="s">
        <v>279</v>
      </c>
      <c r="H3003" s="207" t="s">
        <v>373</v>
      </c>
      <c r="I3003" s="207" t="s">
        <v>260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652</v>
      </c>
      <c r="C3004" s="209" t="s">
        <v>653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279</v>
      </c>
      <c r="H3004" s="207" t="s">
        <v>343</v>
      </c>
      <c r="I3004" s="207" t="s">
        <v>232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652</v>
      </c>
      <c r="C3005" s="209" t="s">
        <v>653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279</v>
      </c>
      <c r="H3005" s="207" t="s">
        <v>1087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652</v>
      </c>
      <c r="C3006" s="209" t="s">
        <v>653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279</v>
      </c>
      <c r="H3006" s="207" t="s">
        <v>196</v>
      </c>
      <c r="I3006" s="207" t="s">
        <v>233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652</v>
      </c>
      <c r="C3007" s="209" t="s">
        <v>653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279</v>
      </c>
      <c r="H3007" s="207" t="s">
        <v>343</v>
      </c>
      <c r="I3007" s="207" t="s">
        <v>244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652</v>
      </c>
      <c r="C3008" s="209" t="s">
        <v>653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279</v>
      </c>
      <c r="H3008" s="207" t="s">
        <v>1179</v>
      </c>
      <c r="I3008" s="207" t="s">
        <v>232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652</v>
      </c>
      <c r="C3009" s="209" t="s">
        <v>653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279</v>
      </c>
      <c r="H3009" s="207" t="s">
        <v>375</v>
      </c>
      <c r="I3009" s="207" t="s">
        <v>233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652</v>
      </c>
      <c r="C3010" s="209" t="s">
        <v>653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279</v>
      </c>
      <c r="H3010" s="207" t="s">
        <v>862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652</v>
      </c>
      <c r="C3011" s="209" t="s">
        <v>653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279</v>
      </c>
      <c r="H3011" s="207" t="s">
        <v>956</v>
      </c>
      <c r="I3011" s="207" t="s">
        <v>232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654</v>
      </c>
      <c r="C3012" s="209" t="s">
        <v>653</v>
      </c>
      <c r="D3012" s="72" t="str">
        <f t="shared" ref="D3012:D3075" si="95">TEXT(E3012,"mmm/aaaa")</f>
        <v>mai/2018</v>
      </c>
      <c r="E3012" s="206">
        <v>43223</v>
      </c>
      <c r="F3012" s="205" t="s">
        <v>199</v>
      </c>
      <c r="G3012" s="205" t="s">
        <v>279</v>
      </c>
      <c r="H3012" s="207" t="s">
        <v>200</v>
      </c>
      <c r="I3012" s="207" t="s">
        <v>284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652</v>
      </c>
      <c r="C3013" s="209" t="s">
        <v>653</v>
      </c>
      <c r="D3013" s="72" t="str">
        <f t="shared" si="95"/>
        <v>mai/2018</v>
      </c>
      <c r="E3013" s="206">
        <v>43223</v>
      </c>
      <c r="F3013" s="205" t="s">
        <v>197</v>
      </c>
      <c r="G3013" s="205" t="s">
        <v>279</v>
      </c>
      <c r="H3013" s="207" t="s">
        <v>291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652</v>
      </c>
      <c r="C3014" s="209" t="s">
        <v>653</v>
      </c>
      <c r="D3014" s="72" t="str">
        <f t="shared" si="95"/>
        <v>mai/2018</v>
      </c>
      <c r="E3014" s="206">
        <v>43224</v>
      </c>
      <c r="F3014" s="205" t="s">
        <v>208</v>
      </c>
      <c r="G3014" s="205" t="s">
        <v>279</v>
      </c>
      <c r="H3014" s="207" t="s">
        <v>208</v>
      </c>
      <c r="I3014" s="207" t="s">
        <v>198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652</v>
      </c>
      <c r="C3015" s="209" t="s">
        <v>653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279</v>
      </c>
      <c r="H3015" s="207" t="s">
        <v>298</v>
      </c>
      <c r="I3015" s="207" t="s">
        <v>232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652</v>
      </c>
      <c r="C3016" s="209" t="s">
        <v>653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279</v>
      </c>
      <c r="H3016" s="207" t="s">
        <v>975</v>
      </c>
      <c r="I3016" s="207" t="s">
        <v>236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652</v>
      </c>
      <c r="C3017" s="209" t="s">
        <v>653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279</v>
      </c>
      <c r="H3017" s="207" t="s">
        <v>333</v>
      </c>
      <c r="I3017" s="207" t="s">
        <v>263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652</v>
      </c>
      <c r="C3018" s="209" t="s">
        <v>653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294</v>
      </c>
      <c r="H3018" s="207" t="s">
        <v>1215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652</v>
      </c>
      <c r="C3019" s="209" t="s">
        <v>653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294</v>
      </c>
      <c r="H3019" s="207" t="s">
        <v>1215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652</v>
      </c>
      <c r="C3020" s="209" t="s">
        <v>653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279</v>
      </c>
      <c r="H3020" s="207" t="s">
        <v>1216</v>
      </c>
      <c r="I3020" s="207" t="s">
        <v>260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652</v>
      </c>
      <c r="C3021" s="209" t="s">
        <v>653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279</v>
      </c>
      <c r="H3021" s="207" t="s">
        <v>964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652</v>
      </c>
      <c r="C3022" s="209" t="s">
        <v>653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279</v>
      </c>
      <c r="H3022" s="207" t="s">
        <v>182</v>
      </c>
      <c r="I3022" s="207" t="s">
        <v>232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652</v>
      </c>
      <c r="C3023" s="209" t="s">
        <v>653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279</v>
      </c>
      <c r="H3023" s="207" t="s">
        <v>182</v>
      </c>
      <c r="I3023" s="207" t="s">
        <v>232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652</v>
      </c>
      <c r="C3024" s="209" t="s">
        <v>653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279</v>
      </c>
      <c r="H3024" s="207" t="s">
        <v>409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652</v>
      </c>
      <c r="C3025" s="209" t="s">
        <v>653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279</v>
      </c>
      <c r="H3025" s="207" t="s">
        <v>667</v>
      </c>
      <c r="I3025" s="207" t="s">
        <v>260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652</v>
      </c>
      <c r="C3026" s="209" t="s">
        <v>653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281</v>
      </c>
      <c r="H3026" s="207" t="s">
        <v>283</v>
      </c>
      <c r="I3026" s="207" t="s">
        <v>232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652</v>
      </c>
      <c r="C3027" s="209" t="s">
        <v>653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279</v>
      </c>
      <c r="H3027" s="207" t="s">
        <v>177</v>
      </c>
      <c r="I3027" s="207" t="s">
        <v>233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652</v>
      </c>
      <c r="C3028" s="209" t="s">
        <v>653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294</v>
      </c>
      <c r="H3028" s="207" t="s">
        <v>1215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654</v>
      </c>
      <c r="C3029" s="209" t="s">
        <v>653</v>
      </c>
      <c r="D3029" s="72" t="str">
        <f t="shared" si="95"/>
        <v>mai/2018</v>
      </c>
      <c r="E3029" s="206">
        <v>43224</v>
      </c>
      <c r="F3029" s="205" t="s">
        <v>197</v>
      </c>
      <c r="G3029" s="205" t="s">
        <v>279</v>
      </c>
      <c r="H3029" s="207" t="s">
        <v>291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652</v>
      </c>
      <c r="C3030" s="209" t="s">
        <v>653</v>
      </c>
      <c r="D3030" s="72" t="str">
        <f t="shared" si="95"/>
        <v>mai/2018</v>
      </c>
      <c r="E3030" s="206">
        <v>43224</v>
      </c>
      <c r="F3030" s="205" t="s">
        <v>206</v>
      </c>
      <c r="G3030" s="205" t="s">
        <v>279</v>
      </c>
      <c r="H3030" s="207" t="s">
        <v>290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652</v>
      </c>
      <c r="C3031" s="209" t="s">
        <v>653</v>
      </c>
      <c r="D3031" s="72" t="str">
        <f t="shared" si="95"/>
        <v>mai/2018</v>
      </c>
      <c r="E3031" s="206">
        <v>43224</v>
      </c>
      <c r="F3031" s="205" t="s">
        <v>206</v>
      </c>
      <c r="G3031" s="205" t="s">
        <v>279</v>
      </c>
      <c r="H3031" s="207" t="s">
        <v>290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652</v>
      </c>
      <c r="C3032" s="209" t="s">
        <v>653</v>
      </c>
      <c r="D3032" s="72" t="str">
        <f t="shared" si="95"/>
        <v>mai/2018</v>
      </c>
      <c r="E3032" s="206">
        <v>43224</v>
      </c>
      <c r="F3032" s="205" t="s">
        <v>206</v>
      </c>
      <c r="G3032" s="205" t="s">
        <v>279</v>
      </c>
      <c r="H3032" s="207" t="s">
        <v>290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652</v>
      </c>
      <c r="C3033" s="209" t="s">
        <v>653</v>
      </c>
      <c r="D3033" s="72" t="str">
        <f t="shared" si="95"/>
        <v>mai/2018</v>
      </c>
      <c r="E3033" s="206">
        <v>43224</v>
      </c>
      <c r="F3033" s="205" t="s">
        <v>206</v>
      </c>
      <c r="G3033" s="205" t="s">
        <v>279</v>
      </c>
      <c r="H3033" s="207" t="s">
        <v>290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652</v>
      </c>
      <c r="C3034" s="209" t="s">
        <v>653</v>
      </c>
      <c r="D3034" s="72" t="str">
        <f t="shared" si="95"/>
        <v>mai/2018</v>
      </c>
      <c r="E3034" s="206">
        <v>43224</v>
      </c>
      <c r="F3034" s="205" t="s">
        <v>206</v>
      </c>
      <c r="G3034" s="205" t="s">
        <v>279</v>
      </c>
      <c r="H3034" s="207" t="s">
        <v>290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654</v>
      </c>
      <c r="C3035" s="209" t="s">
        <v>653</v>
      </c>
      <c r="D3035" s="72" t="str">
        <f t="shared" si="95"/>
        <v>mai/2018</v>
      </c>
      <c r="E3035" s="206">
        <v>43224</v>
      </c>
      <c r="F3035" s="205" t="s">
        <v>199</v>
      </c>
      <c r="G3035" s="205" t="s">
        <v>279</v>
      </c>
      <c r="H3035" s="207" t="s">
        <v>200</v>
      </c>
      <c r="I3035" s="207" t="s">
        <v>284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652</v>
      </c>
      <c r="C3036" s="209" t="s">
        <v>653</v>
      </c>
      <c r="D3036" s="72" t="str">
        <f t="shared" si="95"/>
        <v>mai/2018</v>
      </c>
      <c r="E3036" s="206">
        <v>43224</v>
      </c>
      <c r="F3036" s="205" t="s">
        <v>197</v>
      </c>
      <c r="G3036" s="205" t="s">
        <v>279</v>
      </c>
      <c r="H3036" s="207" t="s">
        <v>291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652</v>
      </c>
      <c r="C3037" s="209" t="s">
        <v>653</v>
      </c>
      <c r="D3037" s="72" t="str">
        <f t="shared" si="95"/>
        <v>mai/2018</v>
      </c>
      <c r="E3037" s="206">
        <v>43224</v>
      </c>
      <c r="F3037" s="205" t="s">
        <v>199</v>
      </c>
      <c r="G3037" s="205" t="s">
        <v>279</v>
      </c>
      <c r="H3037" s="207" t="s">
        <v>200</v>
      </c>
      <c r="I3037" s="207" t="s">
        <v>284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652</v>
      </c>
      <c r="C3038" s="209" t="s">
        <v>653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279</v>
      </c>
      <c r="H3038" s="209" t="s">
        <v>967</v>
      </c>
      <c r="I3038" s="207" t="s">
        <v>244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652</v>
      </c>
      <c r="C3039" s="209" t="s">
        <v>653</v>
      </c>
      <c r="D3039" s="72" t="str">
        <f t="shared" si="95"/>
        <v>mai/2018</v>
      </c>
      <c r="E3039" s="206">
        <v>43227</v>
      </c>
      <c r="F3039" s="205" t="s">
        <v>407</v>
      </c>
      <c r="G3039" s="205" t="s">
        <v>279</v>
      </c>
      <c r="H3039" s="207" t="s">
        <v>408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652</v>
      </c>
      <c r="C3040" s="209" t="s">
        <v>653</v>
      </c>
      <c r="D3040" s="72" t="str">
        <f t="shared" si="95"/>
        <v>mai/2018</v>
      </c>
      <c r="E3040" s="206">
        <v>43227</v>
      </c>
      <c r="F3040" s="205" t="s">
        <v>411</v>
      </c>
      <c r="G3040" s="205" t="s">
        <v>279</v>
      </c>
      <c r="H3040" s="207" t="s">
        <v>411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652</v>
      </c>
      <c r="C3041" s="209" t="s">
        <v>653</v>
      </c>
      <c r="D3041" s="72" t="str">
        <f t="shared" si="95"/>
        <v>mai/2018</v>
      </c>
      <c r="E3041" s="206">
        <v>43227</v>
      </c>
      <c r="F3041" s="205" t="s">
        <v>197</v>
      </c>
      <c r="G3041" s="205" t="s">
        <v>279</v>
      </c>
      <c r="H3041" s="207" t="s">
        <v>286</v>
      </c>
      <c r="I3041" s="207" t="s">
        <v>221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652</v>
      </c>
      <c r="C3042" s="209" t="s">
        <v>653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279</v>
      </c>
      <c r="H3042" s="207" t="s">
        <v>350</v>
      </c>
      <c r="I3042" s="207" t="s">
        <v>232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652</v>
      </c>
      <c r="C3043" s="209" t="s">
        <v>653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279</v>
      </c>
      <c r="H3043" s="207" t="s">
        <v>298</v>
      </c>
      <c r="I3043" s="207" t="s">
        <v>232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652</v>
      </c>
      <c r="C3044" s="209" t="s">
        <v>653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279</v>
      </c>
      <c r="H3044" s="207" t="s">
        <v>298</v>
      </c>
      <c r="I3044" s="207" t="s">
        <v>232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652</v>
      </c>
      <c r="C3045" s="209" t="s">
        <v>653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308</v>
      </c>
      <c r="H3045" s="207" t="s">
        <v>664</v>
      </c>
      <c r="I3045" s="221" t="s">
        <v>265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652</v>
      </c>
      <c r="C3046" s="209" t="s">
        <v>653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279</v>
      </c>
      <c r="H3046" s="207" t="s">
        <v>301</v>
      </c>
      <c r="I3046" s="207" t="s">
        <v>241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652</v>
      </c>
      <c r="C3047" s="209" t="s">
        <v>653</v>
      </c>
      <c r="D3047" s="72" t="str">
        <f t="shared" si="95"/>
        <v>mai/2018</v>
      </c>
      <c r="E3047" s="206">
        <v>43227</v>
      </c>
      <c r="F3047" s="205" t="s">
        <v>407</v>
      </c>
      <c r="G3047" s="205" t="s">
        <v>279</v>
      </c>
      <c r="H3047" s="207" t="s">
        <v>891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652</v>
      </c>
      <c r="C3048" s="209" t="s">
        <v>653</v>
      </c>
      <c r="D3048" s="72" t="str">
        <f t="shared" si="95"/>
        <v>mai/2018</v>
      </c>
      <c r="E3048" s="206">
        <v>43227</v>
      </c>
      <c r="F3048" s="205" t="s">
        <v>407</v>
      </c>
      <c r="G3048" s="205" t="s">
        <v>279</v>
      </c>
      <c r="H3048" s="207" t="s">
        <v>844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652</v>
      </c>
      <c r="C3049" s="209" t="s">
        <v>653</v>
      </c>
      <c r="D3049" s="72" t="str">
        <f t="shared" si="95"/>
        <v>mai/2018</v>
      </c>
      <c r="E3049" s="206">
        <v>43227</v>
      </c>
      <c r="F3049" s="205" t="s">
        <v>407</v>
      </c>
      <c r="G3049" s="205" t="s">
        <v>279</v>
      </c>
      <c r="H3049" s="207" t="s">
        <v>1021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652</v>
      </c>
      <c r="C3050" s="209" t="s">
        <v>653</v>
      </c>
      <c r="D3050" s="72" t="str">
        <f t="shared" si="95"/>
        <v>mai/2018</v>
      </c>
      <c r="E3050" s="206">
        <v>43227</v>
      </c>
      <c r="F3050" s="205" t="s">
        <v>407</v>
      </c>
      <c r="G3050" s="205" t="s">
        <v>279</v>
      </c>
      <c r="H3050" s="207" t="s">
        <v>677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652</v>
      </c>
      <c r="C3051" s="209" t="s">
        <v>653</v>
      </c>
      <c r="D3051" s="72" t="str">
        <f t="shared" si="95"/>
        <v>mai/2018</v>
      </c>
      <c r="E3051" s="206">
        <v>43227</v>
      </c>
      <c r="F3051" s="205" t="s">
        <v>407</v>
      </c>
      <c r="G3051" s="205" t="s">
        <v>279</v>
      </c>
      <c r="H3051" s="207" t="s">
        <v>1145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652</v>
      </c>
      <c r="C3052" s="209" t="s">
        <v>653</v>
      </c>
      <c r="D3052" s="72" t="str">
        <f t="shared" si="95"/>
        <v>mai/2018</v>
      </c>
      <c r="E3052" s="206">
        <v>43227</v>
      </c>
      <c r="F3052" s="205" t="s">
        <v>407</v>
      </c>
      <c r="G3052" s="205" t="s">
        <v>279</v>
      </c>
      <c r="H3052" s="207" t="s">
        <v>724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652</v>
      </c>
      <c r="C3053" s="209" t="s">
        <v>653</v>
      </c>
      <c r="D3053" s="72" t="str">
        <f t="shared" si="95"/>
        <v>mai/2018</v>
      </c>
      <c r="E3053" s="206">
        <v>43227</v>
      </c>
      <c r="F3053" s="205" t="s">
        <v>407</v>
      </c>
      <c r="G3053" s="205" t="s">
        <v>279</v>
      </c>
      <c r="H3053" s="207" t="s">
        <v>1015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652</v>
      </c>
      <c r="C3054" s="209" t="s">
        <v>653</v>
      </c>
      <c r="D3054" s="72" t="str">
        <f t="shared" si="95"/>
        <v>mai/2018</v>
      </c>
      <c r="E3054" s="206">
        <v>43227</v>
      </c>
      <c r="F3054" s="205" t="s">
        <v>407</v>
      </c>
      <c r="G3054" s="205" t="s">
        <v>279</v>
      </c>
      <c r="H3054" s="207" t="s">
        <v>1217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652</v>
      </c>
      <c r="C3055" s="209" t="s">
        <v>653</v>
      </c>
      <c r="D3055" s="72" t="str">
        <f t="shared" si="95"/>
        <v>mai/2018</v>
      </c>
      <c r="E3055" s="206">
        <v>43227</v>
      </c>
      <c r="F3055" s="205" t="s">
        <v>407</v>
      </c>
      <c r="G3055" s="205" t="s">
        <v>279</v>
      </c>
      <c r="H3055" s="207" t="s">
        <v>687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652</v>
      </c>
      <c r="C3056" s="209" t="s">
        <v>653</v>
      </c>
      <c r="D3056" s="72" t="str">
        <f t="shared" si="95"/>
        <v>mai/2018</v>
      </c>
      <c r="E3056" s="206">
        <v>43227</v>
      </c>
      <c r="F3056" s="205" t="s">
        <v>407</v>
      </c>
      <c r="G3056" s="205" t="s">
        <v>279</v>
      </c>
      <c r="H3056" s="207" t="s">
        <v>899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652</v>
      </c>
      <c r="C3057" s="209" t="s">
        <v>653</v>
      </c>
      <c r="D3057" s="72" t="str">
        <f t="shared" si="95"/>
        <v>mai/2018</v>
      </c>
      <c r="E3057" s="206">
        <v>43227</v>
      </c>
      <c r="F3057" s="205" t="s">
        <v>407</v>
      </c>
      <c r="G3057" s="205" t="s">
        <v>279</v>
      </c>
      <c r="H3057" s="207" t="s">
        <v>701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652</v>
      </c>
      <c r="C3058" s="209" t="s">
        <v>653</v>
      </c>
      <c r="D3058" s="72" t="str">
        <f t="shared" si="95"/>
        <v>mai/2018</v>
      </c>
      <c r="E3058" s="206">
        <v>43227</v>
      </c>
      <c r="F3058" s="205" t="s">
        <v>407</v>
      </c>
      <c r="G3058" s="205" t="s">
        <v>279</v>
      </c>
      <c r="H3058" s="207" t="s">
        <v>869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652</v>
      </c>
      <c r="C3059" s="209" t="s">
        <v>653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279</v>
      </c>
      <c r="H3059" s="207" t="s">
        <v>1166</v>
      </c>
      <c r="I3059" s="207" t="s">
        <v>233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652</v>
      </c>
      <c r="C3060" s="209" t="s">
        <v>653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279</v>
      </c>
      <c r="H3060" s="207" t="s">
        <v>975</v>
      </c>
      <c r="I3060" s="207" t="s">
        <v>257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652</v>
      </c>
      <c r="C3061" s="209" t="s">
        <v>653</v>
      </c>
      <c r="D3061" s="72" t="str">
        <f t="shared" si="95"/>
        <v>mai/2018</v>
      </c>
      <c r="E3061" s="206">
        <v>43227</v>
      </c>
      <c r="F3061" s="205" t="s">
        <v>407</v>
      </c>
      <c r="G3061" s="205" t="s">
        <v>279</v>
      </c>
      <c r="H3061" s="207" t="s">
        <v>1016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652</v>
      </c>
      <c r="C3062" s="209" t="s">
        <v>653</v>
      </c>
      <c r="D3062" s="72" t="str">
        <f t="shared" si="95"/>
        <v>mai/2018</v>
      </c>
      <c r="E3062" s="206">
        <v>43227</v>
      </c>
      <c r="F3062" s="205" t="s">
        <v>407</v>
      </c>
      <c r="G3062" s="205" t="s">
        <v>279</v>
      </c>
      <c r="H3062" s="207" t="s">
        <v>716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652</v>
      </c>
      <c r="C3063" s="209" t="s">
        <v>653</v>
      </c>
      <c r="D3063" s="72" t="str">
        <f t="shared" si="95"/>
        <v>mai/2018</v>
      </c>
      <c r="E3063" s="206">
        <v>43227</v>
      </c>
      <c r="F3063" s="205" t="s">
        <v>407</v>
      </c>
      <c r="G3063" s="205" t="s">
        <v>279</v>
      </c>
      <c r="H3063" s="207" t="s">
        <v>886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652</v>
      </c>
      <c r="C3064" s="209" t="s">
        <v>653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279</v>
      </c>
      <c r="H3064" s="207" t="s">
        <v>177</v>
      </c>
      <c r="I3064" s="207" t="s">
        <v>232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652</v>
      </c>
      <c r="C3065" s="209" t="s">
        <v>653</v>
      </c>
      <c r="D3065" s="72" t="str">
        <f t="shared" si="95"/>
        <v>mai/2018</v>
      </c>
      <c r="E3065" s="206">
        <v>43227</v>
      </c>
      <c r="F3065" s="205" t="s">
        <v>412</v>
      </c>
      <c r="G3065" s="205" t="s">
        <v>279</v>
      </c>
      <c r="H3065" s="207" t="s">
        <v>1151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652</v>
      </c>
      <c r="C3066" s="209" t="s">
        <v>653</v>
      </c>
      <c r="D3066" s="72" t="str">
        <f t="shared" si="95"/>
        <v>mai/2018</v>
      </c>
      <c r="E3066" s="206">
        <v>43227</v>
      </c>
      <c r="F3066" s="205" t="s">
        <v>407</v>
      </c>
      <c r="G3066" s="205" t="s">
        <v>279</v>
      </c>
      <c r="H3066" s="207" t="s">
        <v>713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652</v>
      </c>
      <c r="C3067" s="209" t="s">
        <v>653</v>
      </c>
      <c r="D3067" s="72" t="str">
        <f t="shared" si="95"/>
        <v>mai/2018</v>
      </c>
      <c r="E3067" s="206">
        <v>43227</v>
      </c>
      <c r="F3067" s="205" t="s">
        <v>407</v>
      </c>
      <c r="G3067" s="205" t="s">
        <v>279</v>
      </c>
      <c r="H3067" s="207" t="s">
        <v>704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652</v>
      </c>
      <c r="C3068" s="209" t="s">
        <v>653</v>
      </c>
      <c r="D3068" s="72" t="str">
        <f t="shared" si="95"/>
        <v>mai/2018</v>
      </c>
      <c r="E3068" s="206">
        <v>43227</v>
      </c>
      <c r="F3068" s="205" t="s">
        <v>407</v>
      </c>
      <c r="G3068" s="205" t="s">
        <v>279</v>
      </c>
      <c r="H3068" s="207" t="s">
        <v>720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652</v>
      </c>
      <c r="C3069" s="209" t="s">
        <v>653</v>
      </c>
      <c r="D3069" s="72" t="str">
        <f t="shared" si="95"/>
        <v>mai/2018</v>
      </c>
      <c r="E3069" s="206">
        <v>43227</v>
      </c>
      <c r="F3069" s="205" t="s">
        <v>407</v>
      </c>
      <c r="G3069" s="205" t="s">
        <v>279</v>
      </c>
      <c r="H3069" s="207" t="s">
        <v>897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652</v>
      </c>
      <c r="C3070" s="209" t="s">
        <v>653</v>
      </c>
      <c r="D3070" s="72" t="str">
        <f t="shared" si="95"/>
        <v>mai/2018</v>
      </c>
      <c r="E3070" s="206">
        <v>43227</v>
      </c>
      <c r="F3070" s="205" t="s">
        <v>407</v>
      </c>
      <c r="G3070" s="205" t="s">
        <v>279</v>
      </c>
      <c r="H3070" s="207" t="s">
        <v>732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652</v>
      </c>
      <c r="C3071" s="209" t="s">
        <v>653</v>
      </c>
      <c r="D3071" s="72" t="str">
        <f t="shared" si="95"/>
        <v>mai/2018</v>
      </c>
      <c r="E3071" s="206">
        <v>43227</v>
      </c>
      <c r="F3071" s="205" t="s">
        <v>407</v>
      </c>
      <c r="G3071" s="205" t="s">
        <v>279</v>
      </c>
      <c r="H3071" s="207" t="s">
        <v>1162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652</v>
      </c>
      <c r="C3072" s="209" t="s">
        <v>653</v>
      </c>
      <c r="D3072" s="72" t="str">
        <f t="shared" si="95"/>
        <v>mai/2018</v>
      </c>
      <c r="E3072" s="206">
        <v>43227</v>
      </c>
      <c r="F3072" s="205" t="s">
        <v>407</v>
      </c>
      <c r="G3072" s="205" t="s">
        <v>279</v>
      </c>
      <c r="H3072" s="207" t="s">
        <v>890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652</v>
      </c>
      <c r="C3073" s="209" t="s">
        <v>653</v>
      </c>
      <c r="D3073" s="72" t="str">
        <f t="shared" si="95"/>
        <v>mai/2018</v>
      </c>
      <c r="E3073" s="206">
        <v>43227</v>
      </c>
      <c r="F3073" s="205" t="s">
        <v>407</v>
      </c>
      <c r="G3073" s="205" t="s">
        <v>279</v>
      </c>
      <c r="H3073" s="207" t="s">
        <v>773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652</v>
      </c>
      <c r="C3074" s="209" t="s">
        <v>653</v>
      </c>
      <c r="D3074" s="72" t="str">
        <f t="shared" si="95"/>
        <v>mai/2018</v>
      </c>
      <c r="E3074" s="206">
        <v>43227</v>
      </c>
      <c r="F3074" s="205" t="s">
        <v>407</v>
      </c>
      <c r="G3074" s="205" t="s">
        <v>279</v>
      </c>
      <c r="H3074" s="207" t="s">
        <v>1019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652</v>
      </c>
      <c r="C3075" s="209" t="s">
        <v>653</v>
      </c>
      <c r="D3075" s="72" t="str">
        <f t="shared" si="95"/>
        <v>mai/2018</v>
      </c>
      <c r="E3075" s="206">
        <v>43227</v>
      </c>
      <c r="F3075" s="205" t="s">
        <v>412</v>
      </c>
      <c r="G3075" s="205" t="s">
        <v>279</v>
      </c>
      <c r="H3075" s="207" t="s">
        <v>1218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652</v>
      </c>
      <c r="C3076" s="209" t="s">
        <v>653</v>
      </c>
      <c r="D3076" s="72" t="str">
        <f t="shared" ref="D3076:D3139" si="97">TEXT(E3076,"mmm/aaaa")</f>
        <v>mai/2018</v>
      </c>
      <c r="E3076" s="206">
        <v>43227</v>
      </c>
      <c r="F3076" s="205" t="s">
        <v>412</v>
      </c>
      <c r="G3076" s="205" t="s">
        <v>279</v>
      </c>
      <c r="H3076" s="207" t="s">
        <v>1150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652</v>
      </c>
      <c r="C3077" s="209" t="s">
        <v>653</v>
      </c>
      <c r="D3077" s="72" t="str">
        <f t="shared" si="97"/>
        <v>mai/2018</v>
      </c>
      <c r="E3077" s="206">
        <v>43227</v>
      </c>
      <c r="F3077" s="205" t="s">
        <v>407</v>
      </c>
      <c r="G3077" s="205" t="s">
        <v>279</v>
      </c>
      <c r="H3077" s="207" t="s">
        <v>871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652</v>
      </c>
      <c r="C3078" s="209" t="s">
        <v>653</v>
      </c>
      <c r="D3078" s="72" t="str">
        <f t="shared" si="97"/>
        <v>mai/2018</v>
      </c>
      <c r="E3078" s="206">
        <v>43227</v>
      </c>
      <c r="F3078" s="205" t="s">
        <v>407</v>
      </c>
      <c r="G3078" s="205" t="s">
        <v>279</v>
      </c>
      <c r="H3078" s="207" t="s">
        <v>760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652</v>
      </c>
      <c r="C3079" s="209" t="s">
        <v>653</v>
      </c>
      <c r="D3079" s="72" t="str">
        <f t="shared" si="97"/>
        <v>mai/2018</v>
      </c>
      <c r="E3079" s="206">
        <v>43227</v>
      </c>
      <c r="F3079" s="205" t="s">
        <v>412</v>
      </c>
      <c r="G3079" s="205" t="s">
        <v>279</v>
      </c>
      <c r="H3079" s="207" t="s">
        <v>1149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652</v>
      </c>
      <c r="C3080" s="209" t="s">
        <v>653</v>
      </c>
      <c r="D3080" s="72" t="str">
        <f t="shared" si="97"/>
        <v>mai/2018</v>
      </c>
      <c r="E3080" s="206">
        <v>43227</v>
      </c>
      <c r="F3080" s="205" t="s">
        <v>407</v>
      </c>
      <c r="G3080" s="205" t="s">
        <v>279</v>
      </c>
      <c r="H3080" s="207" t="s">
        <v>902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652</v>
      </c>
      <c r="C3081" s="209" t="s">
        <v>653</v>
      </c>
      <c r="D3081" s="72" t="str">
        <f t="shared" si="97"/>
        <v>mai/2018</v>
      </c>
      <c r="E3081" s="206">
        <v>43227</v>
      </c>
      <c r="F3081" s="205" t="s">
        <v>407</v>
      </c>
      <c r="G3081" s="205" t="s">
        <v>279</v>
      </c>
      <c r="H3081" s="207" t="s">
        <v>908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652</v>
      </c>
      <c r="C3082" s="209" t="s">
        <v>653</v>
      </c>
      <c r="D3082" s="72" t="str">
        <f t="shared" si="97"/>
        <v>mai/2018</v>
      </c>
      <c r="E3082" s="206">
        <v>43227</v>
      </c>
      <c r="F3082" s="205" t="s">
        <v>407</v>
      </c>
      <c r="G3082" s="205" t="s">
        <v>279</v>
      </c>
      <c r="H3082" s="207" t="s">
        <v>952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652</v>
      </c>
      <c r="C3083" s="209" t="s">
        <v>653</v>
      </c>
      <c r="D3083" s="72" t="str">
        <f t="shared" si="97"/>
        <v>mai/2018</v>
      </c>
      <c r="E3083" s="206">
        <v>43227</v>
      </c>
      <c r="F3083" s="205" t="s">
        <v>407</v>
      </c>
      <c r="G3083" s="205" t="s">
        <v>279</v>
      </c>
      <c r="H3083" s="207" t="s">
        <v>955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652</v>
      </c>
      <c r="C3084" s="209" t="s">
        <v>653</v>
      </c>
      <c r="D3084" s="72" t="str">
        <f t="shared" si="97"/>
        <v>mai/2018</v>
      </c>
      <c r="E3084" s="206">
        <v>43227</v>
      </c>
      <c r="F3084" s="205" t="s">
        <v>407</v>
      </c>
      <c r="G3084" s="205" t="s">
        <v>279</v>
      </c>
      <c r="H3084" s="207" t="s">
        <v>774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652</v>
      </c>
      <c r="C3085" s="209" t="s">
        <v>653</v>
      </c>
      <c r="D3085" s="72" t="str">
        <f t="shared" si="97"/>
        <v>mai/2018</v>
      </c>
      <c r="E3085" s="206">
        <v>43227</v>
      </c>
      <c r="F3085" s="205" t="s">
        <v>412</v>
      </c>
      <c r="G3085" s="205" t="s">
        <v>279</v>
      </c>
      <c r="H3085" s="207" t="s">
        <v>1160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652</v>
      </c>
      <c r="C3086" s="209" t="s">
        <v>653</v>
      </c>
      <c r="D3086" s="72" t="str">
        <f t="shared" si="97"/>
        <v>mai/2018</v>
      </c>
      <c r="E3086" s="206">
        <v>43227</v>
      </c>
      <c r="F3086" s="205" t="s">
        <v>412</v>
      </c>
      <c r="G3086" s="205" t="s">
        <v>279</v>
      </c>
      <c r="H3086" s="207" t="s">
        <v>1155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652</v>
      </c>
      <c r="C3087" s="209" t="s">
        <v>653</v>
      </c>
      <c r="D3087" s="72" t="str">
        <f t="shared" si="97"/>
        <v>mai/2018</v>
      </c>
      <c r="E3087" s="206">
        <v>43227</v>
      </c>
      <c r="F3087" s="205" t="s">
        <v>407</v>
      </c>
      <c r="G3087" s="205" t="s">
        <v>279</v>
      </c>
      <c r="H3087" s="207" t="s">
        <v>823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652</v>
      </c>
      <c r="C3088" s="209" t="s">
        <v>653</v>
      </c>
      <c r="D3088" s="72" t="str">
        <f t="shared" si="97"/>
        <v>mai/2018</v>
      </c>
      <c r="E3088" s="206">
        <v>43227</v>
      </c>
      <c r="F3088" s="205" t="s">
        <v>407</v>
      </c>
      <c r="G3088" s="205" t="s">
        <v>279</v>
      </c>
      <c r="H3088" s="207" t="s">
        <v>791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652</v>
      </c>
      <c r="C3089" s="209" t="s">
        <v>653</v>
      </c>
      <c r="D3089" s="72" t="str">
        <f t="shared" si="97"/>
        <v>mai/2018</v>
      </c>
      <c r="E3089" s="206">
        <v>43227</v>
      </c>
      <c r="F3089" s="205" t="s">
        <v>407</v>
      </c>
      <c r="G3089" s="205" t="s">
        <v>279</v>
      </c>
      <c r="H3089" s="207" t="s">
        <v>907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652</v>
      </c>
      <c r="C3090" s="209" t="s">
        <v>653</v>
      </c>
      <c r="D3090" s="72" t="str">
        <f t="shared" si="97"/>
        <v>mai/2018</v>
      </c>
      <c r="E3090" s="206">
        <v>43227</v>
      </c>
      <c r="F3090" s="205" t="s">
        <v>412</v>
      </c>
      <c r="G3090" s="205" t="s">
        <v>279</v>
      </c>
      <c r="H3090" s="207" t="s">
        <v>1148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652</v>
      </c>
      <c r="C3091" s="209" t="s">
        <v>653</v>
      </c>
      <c r="D3091" s="72" t="str">
        <f t="shared" si="97"/>
        <v>mai/2018</v>
      </c>
      <c r="E3091" s="206">
        <v>43227</v>
      </c>
      <c r="F3091" s="205" t="s">
        <v>412</v>
      </c>
      <c r="G3091" s="205" t="s">
        <v>279</v>
      </c>
      <c r="H3091" s="207" t="s">
        <v>1154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652</v>
      </c>
      <c r="C3092" s="209" t="s">
        <v>653</v>
      </c>
      <c r="D3092" s="72" t="str">
        <f t="shared" si="97"/>
        <v>mai/2018</v>
      </c>
      <c r="E3092" s="206">
        <v>43227</v>
      </c>
      <c r="F3092" s="205" t="s">
        <v>412</v>
      </c>
      <c r="G3092" s="205" t="s">
        <v>279</v>
      </c>
      <c r="H3092" s="207" t="s">
        <v>1156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652</v>
      </c>
      <c r="C3093" s="209" t="s">
        <v>653</v>
      </c>
      <c r="D3093" s="72" t="str">
        <f t="shared" si="97"/>
        <v>mai/2018</v>
      </c>
      <c r="E3093" s="206">
        <v>43227</v>
      </c>
      <c r="F3093" s="205" t="s">
        <v>412</v>
      </c>
      <c r="G3093" s="205" t="s">
        <v>279</v>
      </c>
      <c r="H3093" s="207" t="s">
        <v>1161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652</v>
      </c>
      <c r="C3094" s="209" t="s">
        <v>653</v>
      </c>
      <c r="D3094" s="72" t="str">
        <f t="shared" si="97"/>
        <v>mai/2018</v>
      </c>
      <c r="E3094" s="206">
        <v>43227</v>
      </c>
      <c r="F3094" s="205" t="s">
        <v>407</v>
      </c>
      <c r="G3094" s="205" t="s">
        <v>279</v>
      </c>
      <c r="H3094" s="207" t="s">
        <v>1219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652</v>
      </c>
      <c r="C3095" s="209" t="s">
        <v>653</v>
      </c>
      <c r="D3095" s="72" t="str">
        <f t="shared" si="97"/>
        <v>mai/2018</v>
      </c>
      <c r="E3095" s="206">
        <v>43227</v>
      </c>
      <c r="F3095" s="205" t="s">
        <v>407</v>
      </c>
      <c r="G3095" s="205" t="s">
        <v>279</v>
      </c>
      <c r="H3095" s="207" t="s">
        <v>947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652</v>
      </c>
      <c r="C3096" s="209" t="s">
        <v>653</v>
      </c>
      <c r="D3096" s="72" t="str">
        <f t="shared" si="97"/>
        <v>mai/2018</v>
      </c>
      <c r="E3096" s="206">
        <v>43227</v>
      </c>
      <c r="F3096" s="205" t="s">
        <v>412</v>
      </c>
      <c r="G3096" s="205" t="s">
        <v>279</v>
      </c>
      <c r="H3096" s="207" t="s">
        <v>1142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652</v>
      </c>
      <c r="C3097" s="209" t="s">
        <v>653</v>
      </c>
      <c r="D3097" s="72" t="str">
        <f t="shared" si="97"/>
        <v>mai/2018</v>
      </c>
      <c r="E3097" s="206">
        <v>43227</v>
      </c>
      <c r="F3097" s="205" t="s">
        <v>412</v>
      </c>
      <c r="G3097" s="205" t="s">
        <v>279</v>
      </c>
      <c r="H3097" s="207" t="s">
        <v>1152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652</v>
      </c>
      <c r="C3098" s="209" t="s">
        <v>653</v>
      </c>
      <c r="D3098" s="72" t="str">
        <f t="shared" si="97"/>
        <v>mai/2018</v>
      </c>
      <c r="E3098" s="206">
        <v>43227</v>
      </c>
      <c r="F3098" s="205" t="s">
        <v>412</v>
      </c>
      <c r="G3098" s="205" t="s">
        <v>279</v>
      </c>
      <c r="H3098" s="207" t="s">
        <v>1158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652</v>
      </c>
      <c r="C3099" s="209" t="s">
        <v>653</v>
      </c>
      <c r="D3099" s="72" t="str">
        <f t="shared" si="97"/>
        <v>mai/2018</v>
      </c>
      <c r="E3099" s="206">
        <v>43227</v>
      </c>
      <c r="F3099" s="205" t="s">
        <v>412</v>
      </c>
      <c r="G3099" s="205" t="s">
        <v>279</v>
      </c>
      <c r="H3099" s="207" t="s">
        <v>1153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652</v>
      </c>
      <c r="C3100" s="209" t="s">
        <v>653</v>
      </c>
      <c r="D3100" s="72" t="str">
        <f t="shared" si="97"/>
        <v>mai/2018</v>
      </c>
      <c r="E3100" s="206">
        <v>43227</v>
      </c>
      <c r="F3100" s="205" t="s">
        <v>407</v>
      </c>
      <c r="G3100" s="205" t="s">
        <v>279</v>
      </c>
      <c r="H3100" s="207" t="s">
        <v>866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652</v>
      </c>
      <c r="C3101" s="209" t="s">
        <v>653</v>
      </c>
      <c r="D3101" s="72" t="str">
        <f t="shared" si="97"/>
        <v>mai/2018</v>
      </c>
      <c r="E3101" s="206">
        <v>43227</v>
      </c>
      <c r="F3101" s="205" t="s">
        <v>407</v>
      </c>
      <c r="G3101" s="205" t="s">
        <v>279</v>
      </c>
      <c r="H3101" s="207" t="s">
        <v>1144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652</v>
      </c>
      <c r="C3102" s="209" t="s">
        <v>653</v>
      </c>
      <c r="D3102" s="72" t="str">
        <f t="shared" si="97"/>
        <v>mai/2018</v>
      </c>
      <c r="E3102" s="206">
        <v>43227</v>
      </c>
      <c r="F3102" s="205" t="s">
        <v>407</v>
      </c>
      <c r="G3102" s="205" t="s">
        <v>279</v>
      </c>
      <c r="H3102" s="207" t="s">
        <v>909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652</v>
      </c>
      <c r="C3103" s="209" t="s">
        <v>653</v>
      </c>
      <c r="D3103" s="72" t="str">
        <f t="shared" si="97"/>
        <v>mai/2018</v>
      </c>
      <c r="E3103" s="206">
        <v>43227</v>
      </c>
      <c r="F3103" s="205" t="s">
        <v>407</v>
      </c>
      <c r="G3103" s="205" t="s">
        <v>279</v>
      </c>
      <c r="H3103" s="207" t="s">
        <v>799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652</v>
      </c>
      <c r="C3104" s="209" t="s">
        <v>653</v>
      </c>
      <c r="D3104" s="72" t="str">
        <f t="shared" si="97"/>
        <v>mai/2018</v>
      </c>
      <c r="E3104" s="206">
        <v>43227</v>
      </c>
      <c r="F3104" s="205" t="s">
        <v>407</v>
      </c>
      <c r="G3104" s="205" t="s">
        <v>279</v>
      </c>
      <c r="H3104" s="207" t="s">
        <v>806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652</v>
      </c>
      <c r="C3105" s="209" t="s">
        <v>653</v>
      </c>
      <c r="D3105" s="72" t="str">
        <f t="shared" si="97"/>
        <v>mai/2018</v>
      </c>
      <c r="E3105" s="206">
        <v>43227</v>
      </c>
      <c r="F3105" s="205" t="s">
        <v>407</v>
      </c>
      <c r="G3105" s="205" t="s">
        <v>279</v>
      </c>
      <c r="H3105" s="207" t="s">
        <v>819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652</v>
      </c>
      <c r="C3106" s="209" t="s">
        <v>653</v>
      </c>
      <c r="D3106" s="72" t="str">
        <f t="shared" si="97"/>
        <v>mai/2018</v>
      </c>
      <c r="E3106" s="206">
        <v>43227</v>
      </c>
      <c r="F3106" s="205" t="s">
        <v>407</v>
      </c>
      <c r="G3106" s="205" t="s">
        <v>279</v>
      </c>
      <c r="H3106" s="207" t="s">
        <v>1220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652</v>
      </c>
      <c r="C3107" s="209" t="s">
        <v>653</v>
      </c>
      <c r="D3107" s="72" t="str">
        <f t="shared" si="97"/>
        <v>mai/2018</v>
      </c>
      <c r="E3107" s="206">
        <v>43227</v>
      </c>
      <c r="F3107" s="205" t="s">
        <v>407</v>
      </c>
      <c r="G3107" s="205" t="s">
        <v>279</v>
      </c>
      <c r="H3107" s="207" t="s">
        <v>1221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652</v>
      </c>
      <c r="C3108" s="209" t="s">
        <v>653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279</v>
      </c>
      <c r="H3108" s="207" t="s">
        <v>298</v>
      </c>
      <c r="I3108" s="207" t="s">
        <v>232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652</v>
      </c>
      <c r="C3109" s="209" t="s">
        <v>653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279</v>
      </c>
      <c r="H3109" s="207" t="s">
        <v>962</v>
      </c>
      <c r="I3109" s="207" t="s">
        <v>234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652</v>
      </c>
      <c r="C3110" s="209" t="s">
        <v>653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279</v>
      </c>
      <c r="H3110" s="207" t="s">
        <v>1087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652</v>
      </c>
      <c r="C3111" s="209" t="s">
        <v>653</v>
      </c>
      <c r="D3111" s="72" t="str">
        <f t="shared" si="97"/>
        <v>mai/2018</v>
      </c>
      <c r="E3111" s="206">
        <v>43227</v>
      </c>
      <c r="F3111" s="205" t="s">
        <v>407</v>
      </c>
      <c r="G3111" s="205" t="s">
        <v>279</v>
      </c>
      <c r="H3111" s="207" t="s">
        <v>1222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652</v>
      </c>
      <c r="C3112" s="209" t="s">
        <v>653</v>
      </c>
      <c r="D3112" s="72" t="str">
        <f t="shared" si="97"/>
        <v>mai/2018</v>
      </c>
      <c r="E3112" s="206">
        <v>43227</v>
      </c>
      <c r="F3112" s="205" t="s">
        <v>407</v>
      </c>
      <c r="G3112" s="205" t="s">
        <v>279</v>
      </c>
      <c r="H3112" s="207" t="s">
        <v>1223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652</v>
      </c>
      <c r="C3113" s="209" t="s">
        <v>653</v>
      </c>
      <c r="D3113" s="72" t="str">
        <f t="shared" si="97"/>
        <v>mai/2018</v>
      </c>
      <c r="E3113" s="206">
        <v>43227</v>
      </c>
      <c r="F3113" s="205" t="s">
        <v>407</v>
      </c>
      <c r="G3113" s="205" t="s">
        <v>279</v>
      </c>
      <c r="H3113" s="207" t="s">
        <v>1224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652</v>
      </c>
      <c r="C3114" s="209" t="s">
        <v>653</v>
      </c>
      <c r="D3114" s="72" t="str">
        <f t="shared" si="97"/>
        <v>mai/2018</v>
      </c>
      <c r="E3114" s="206">
        <v>43227</v>
      </c>
      <c r="F3114" s="205" t="s">
        <v>407</v>
      </c>
      <c r="G3114" s="205" t="s">
        <v>279</v>
      </c>
      <c r="H3114" s="207" t="s">
        <v>1225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652</v>
      </c>
      <c r="C3115" s="209" t="s">
        <v>653</v>
      </c>
      <c r="D3115" s="72" t="str">
        <f t="shared" si="97"/>
        <v>mai/2018</v>
      </c>
      <c r="E3115" s="206">
        <v>43227</v>
      </c>
      <c r="F3115" s="205" t="s">
        <v>407</v>
      </c>
      <c r="G3115" s="205" t="s">
        <v>279</v>
      </c>
      <c r="H3115" s="207" t="s">
        <v>1226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652</v>
      </c>
      <c r="C3116" s="209" t="s">
        <v>653</v>
      </c>
      <c r="D3116" s="72" t="str">
        <f t="shared" si="97"/>
        <v>mai/2018</v>
      </c>
      <c r="E3116" s="206">
        <v>43227</v>
      </c>
      <c r="F3116" s="205" t="s">
        <v>407</v>
      </c>
      <c r="G3116" s="205" t="s">
        <v>279</v>
      </c>
      <c r="H3116" s="207" t="s">
        <v>1227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652</v>
      </c>
      <c r="C3117" s="209" t="s">
        <v>653</v>
      </c>
      <c r="D3117" s="72" t="str">
        <f t="shared" si="97"/>
        <v>mai/2018</v>
      </c>
      <c r="E3117" s="206">
        <v>43227</v>
      </c>
      <c r="F3117" s="205" t="s">
        <v>407</v>
      </c>
      <c r="G3117" s="205" t="s">
        <v>279</v>
      </c>
      <c r="H3117" s="207" t="s">
        <v>1228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652</v>
      </c>
      <c r="C3118" s="209" t="s">
        <v>653</v>
      </c>
      <c r="D3118" s="72" t="str">
        <f t="shared" si="97"/>
        <v>mai/2018</v>
      </c>
      <c r="E3118" s="206">
        <v>43227</v>
      </c>
      <c r="F3118" s="205" t="s">
        <v>407</v>
      </c>
      <c r="G3118" s="205" t="s">
        <v>279</v>
      </c>
      <c r="H3118" s="207" t="s">
        <v>1229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652</v>
      </c>
      <c r="C3119" s="209" t="s">
        <v>653</v>
      </c>
      <c r="D3119" s="72" t="str">
        <f t="shared" si="97"/>
        <v>mai/2018</v>
      </c>
      <c r="E3119" s="206">
        <v>43227</v>
      </c>
      <c r="F3119" s="205" t="s">
        <v>407</v>
      </c>
      <c r="G3119" s="205" t="s">
        <v>279</v>
      </c>
      <c r="H3119" s="207" t="s">
        <v>1230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652</v>
      </c>
      <c r="C3120" s="209" t="s">
        <v>653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279</v>
      </c>
      <c r="H3120" s="207" t="s">
        <v>975</v>
      </c>
      <c r="I3120" s="207" t="s">
        <v>257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652</v>
      </c>
      <c r="C3121" s="209" t="s">
        <v>653</v>
      </c>
      <c r="D3121" s="72" t="str">
        <f t="shared" si="97"/>
        <v>mai/2018</v>
      </c>
      <c r="E3121" s="206">
        <v>43227</v>
      </c>
      <c r="F3121" s="205" t="s">
        <v>407</v>
      </c>
      <c r="G3121" s="205" t="s">
        <v>279</v>
      </c>
      <c r="H3121" s="207" t="s">
        <v>1231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652</v>
      </c>
      <c r="C3122" s="209" t="s">
        <v>653</v>
      </c>
      <c r="D3122" s="72" t="str">
        <f t="shared" si="97"/>
        <v>mai/2018</v>
      </c>
      <c r="E3122" s="206">
        <v>43227</v>
      </c>
      <c r="F3122" s="205" t="s">
        <v>407</v>
      </c>
      <c r="G3122" s="205" t="s">
        <v>279</v>
      </c>
      <c r="H3122" s="207" t="s">
        <v>1232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652</v>
      </c>
      <c r="C3123" s="209" t="s">
        <v>653</v>
      </c>
      <c r="D3123" s="72" t="str">
        <f t="shared" si="97"/>
        <v>mai/2018</v>
      </c>
      <c r="E3123" s="206">
        <v>43227</v>
      </c>
      <c r="F3123" s="205" t="s">
        <v>407</v>
      </c>
      <c r="G3123" s="205" t="s">
        <v>279</v>
      </c>
      <c r="H3123" s="207" t="s">
        <v>1233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652</v>
      </c>
      <c r="C3124" s="209" t="s">
        <v>653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279</v>
      </c>
      <c r="H3124" s="207" t="s">
        <v>975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652</v>
      </c>
      <c r="C3125" s="209" t="s">
        <v>653</v>
      </c>
      <c r="D3125" s="72" t="str">
        <f t="shared" si="97"/>
        <v>mai/2018</v>
      </c>
      <c r="E3125" s="206">
        <v>43227</v>
      </c>
      <c r="F3125" s="205" t="s">
        <v>407</v>
      </c>
      <c r="G3125" s="205" t="s">
        <v>279</v>
      </c>
      <c r="H3125" s="207" t="s">
        <v>1234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652</v>
      </c>
      <c r="C3126" s="209" t="s">
        <v>653</v>
      </c>
      <c r="D3126" s="72" t="str">
        <f t="shared" si="97"/>
        <v>mai/2018</v>
      </c>
      <c r="E3126" s="206">
        <v>43227</v>
      </c>
      <c r="F3126" s="205" t="s">
        <v>407</v>
      </c>
      <c r="G3126" s="205" t="s">
        <v>279</v>
      </c>
      <c r="H3126" s="207" t="s">
        <v>1235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652</v>
      </c>
      <c r="C3127" s="209" t="s">
        <v>653</v>
      </c>
      <c r="D3127" s="72" t="str">
        <f t="shared" si="97"/>
        <v>mai/2018</v>
      </c>
      <c r="E3127" s="206">
        <v>43227</v>
      </c>
      <c r="F3127" s="205" t="s">
        <v>407</v>
      </c>
      <c r="G3127" s="205" t="s">
        <v>279</v>
      </c>
      <c r="H3127" s="207" t="s">
        <v>1236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652</v>
      </c>
      <c r="C3128" s="209" t="s">
        <v>653</v>
      </c>
      <c r="D3128" s="72" t="str">
        <f t="shared" si="97"/>
        <v>mai/2018</v>
      </c>
      <c r="E3128" s="206">
        <v>43227</v>
      </c>
      <c r="F3128" s="205" t="s">
        <v>407</v>
      </c>
      <c r="G3128" s="205" t="s">
        <v>279</v>
      </c>
      <c r="H3128" s="207" t="s">
        <v>1237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652</v>
      </c>
      <c r="C3129" s="209" t="s">
        <v>653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279</v>
      </c>
      <c r="H3129" s="207" t="s">
        <v>343</v>
      </c>
      <c r="I3129" s="207" t="s">
        <v>244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652</v>
      </c>
      <c r="C3130" s="209" t="s">
        <v>653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279</v>
      </c>
      <c r="H3130" s="207" t="s">
        <v>1003</v>
      </c>
      <c r="I3130" s="207" t="s">
        <v>166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652</v>
      </c>
      <c r="C3131" s="209" t="s">
        <v>653</v>
      </c>
      <c r="D3131" s="72" t="str">
        <f t="shared" si="97"/>
        <v>mai/2018</v>
      </c>
      <c r="E3131" s="206">
        <v>43227</v>
      </c>
      <c r="F3131" s="205" t="s">
        <v>411</v>
      </c>
      <c r="G3131" s="205" t="s">
        <v>279</v>
      </c>
      <c r="H3131" s="207" t="s">
        <v>411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652</v>
      </c>
      <c r="C3132" s="209" t="s">
        <v>653</v>
      </c>
      <c r="D3132" s="72" t="str">
        <f t="shared" si="97"/>
        <v>mai/2018</v>
      </c>
      <c r="E3132" s="206">
        <v>43227</v>
      </c>
      <c r="F3132" s="205" t="s">
        <v>206</v>
      </c>
      <c r="G3132" s="205" t="s">
        <v>279</v>
      </c>
      <c r="H3132" s="207" t="s">
        <v>290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652</v>
      </c>
      <c r="C3133" s="209" t="s">
        <v>653</v>
      </c>
      <c r="D3133" s="72" t="str">
        <f t="shared" si="97"/>
        <v>mai/2018</v>
      </c>
      <c r="E3133" s="206">
        <v>43227</v>
      </c>
      <c r="F3133" s="205" t="s">
        <v>206</v>
      </c>
      <c r="G3133" s="205" t="s">
        <v>279</v>
      </c>
      <c r="H3133" s="207" t="s">
        <v>290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652</v>
      </c>
      <c r="C3134" s="209" t="s">
        <v>653</v>
      </c>
      <c r="D3134" s="72" t="str">
        <f t="shared" si="97"/>
        <v>mai/2018</v>
      </c>
      <c r="E3134" s="206">
        <v>43227</v>
      </c>
      <c r="F3134" s="205" t="s">
        <v>206</v>
      </c>
      <c r="G3134" s="205" t="s">
        <v>279</v>
      </c>
      <c r="H3134" s="207" t="s">
        <v>290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652</v>
      </c>
      <c r="C3135" s="209" t="s">
        <v>653</v>
      </c>
      <c r="D3135" s="72" t="str">
        <f t="shared" si="97"/>
        <v>mai/2018</v>
      </c>
      <c r="E3135" s="206">
        <v>43227</v>
      </c>
      <c r="F3135" s="205" t="s">
        <v>206</v>
      </c>
      <c r="G3135" s="205" t="s">
        <v>279</v>
      </c>
      <c r="H3135" s="207" t="s">
        <v>290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652</v>
      </c>
      <c r="C3136" s="209" t="s">
        <v>653</v>
      </c>
      <c r="D3136" s="72" t="str">
        <f t="shared" si="97"/>
        <v>mai/2018</v>
      </c>
      <c r="E3136" s="206">
        <v>43227</v>
      </c>
      <c r="F3136" s="205" t="s">
        <v>206</v>
      </c>
      <c r="G3136" s="205" t="s">
        <v>279</v>
      </c>
      <c r="H3136" s="207" t="s">
        <v>290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652</v>
      </c>
      <c r="C3137" s="209" t="s">
        <v>653</v>
      </c>
      <c r="D3137" s="72" t="str">
        <f t="shared" si="97"/>
        <v>mai/2018</v>
      </c>
      <c r="E3137" s="206">
        <v>43227</v>
      </c>
      <c r="F3137" s="205" t="s">
        <v>206</v>
      </c>
      <c r="G3137" s="205" t="s">
        <v>279</v>
      </c>
      <c r="H3137" s="207" t="s">
        <v>290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652</v>
      </c>
      <c r="C3138" s="209" t="s">
        <v>653</v>
      </c>
      <c r="D3138" s="72" t="str">
        <f t="shared" si="97"/>
        <v>mai/2018</v>
      </c>
      <c r="E3138" s="206">
        <v>43227</v>
      </c>
      <c r="F3138" s="205" t="s">
        <v>206</v>
      </c>
      <c r="G3138" s="205" t="s">
        <v>279</v>
      </c>
      <c r="H3138" s="207" t="s">
        <v>290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652</v>
      </c>
      <c r="C3139" s="209" t="s">
        <v>653</v>
      </c>
      <c r="D3139" s="72" t="str">
        <f t="shared" si="97"/>
        <v>mai/2018</v>
      </c>
      <c r="E3139" s="206">
        <v>43227</v>
      </c>
      <c r="F3139" s="205" t="s">
        <v>206</v>
      </c>
      <c r="G3139" s="205" t="s">
        <v>279</v>
      </c>
      <c r="H3139" s="207" t="s">
        <v>290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652</v>
      </c>
      <c r="C3140" s="209" t="s">
        <v>653</v>
      </c>
      <c r="D3140" s="72" t="str">
        <f t="shared" ref="D3140:D3203" si="99">TEXT(E3140,"mmm/aaaa")</f>
        <v>mai/2018</v>
      </c>
      <c r="E3140" s="206">
        <v>43227</v>
      </c>
      <c r="F3140" s="205" t="s">
        <v>206</v>
      </c>
      <c r="G3140" s="205" t="s">
        <v>279</v>
      </c>
      <c r="H3140" s="207" t="s">
        <v>290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652</v>
      </c>
      <c r="C3141" s="209" t="s">
        <v>653</v>
      </c>
      <c r="D3141" s="72" t="str">
        <f t="shared" si="99"/>
        <v>mai/2018</v>
      </c>
      <c r="E3141" s="206">
        <v>43227</v>
      </c>
      <c r="F3141" s="205" t="s">
        <v>206</v>
      </c>
      <c r="G3141" s="205" t="s">
        <v>279</v>
      </c>
      <c r="H3141" s="207" t="s">
        <v>290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652</v>
      </c>
      <c r="C3142" s="209" t="s">
        <v>653</v>
      </c>
      <c r="D3142" s="72" t="str">
        <f t="shared" si="99"/>
        <v>mai/2018</v>
      </c>
      <c r="E3142" s="206">
        <v>43227</v>
      </c>
      <c r="F3142" s="205" t="s">
        <v>206</v>
      </c>
      <c r="G3142" s="205" t="s">
        <v>279</v>
      </c>
      <c r="H3142" s="207" t="s">
        <v>290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652</v>
      </c>
      <c r="C3143" s="209" t="s">
        <v>653</v>
      </c>
      <c r="D3143" s="72" t="str">
        <f t="shared" si="99"/>
        <v>mai/2018</v>
      </c>
      <c r="E3143" s="206">
        <v>43227</v>
      </c>
      <c r="F3143" s="205" t="s">
        <v>206</v>
      </c>
      <c r="G3143" s="205" t="s">
        <v>279</v>
      </c>
      <c r="H3143" s="207" t="s">
        <v>290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652</v>
      </c>
      <c r="C3144" s="209" t="s">
        <v>653</v>
      </c>
      <c r="D3144" s="72" t="str">
        <f t="shared" si="99"/>
        <v>mai/2018</v>
      </c>
      <c r="E3144" s="206">
        <v>43227</v>
      </c>
      <c r="F3144" s="205" t="s">
        <v>206</v>
      </c>
      <c r="G3144" s="205" t="s">
        <v>279</v>
      </c>
      <c r="H3144" s="207" t="s">
        <v>290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652</v>
      </c>
      <c r="C3145" s="209" t="s">
        <v>653</v>
      </c>
      <c r="D3145" s="72" t="str">
        <f t="shared" si="99"/>
        <v>mai/2018</v>
      </c>
      <c r="E3145" s="206">
        <v>43227</v>
      </c>
      <c r="F3145" s="205" t="s">
        <v>206</v>
      </c>
      <c r="G3145" s="205" t="s">
        <v>279</v>
      </c>
      <c r="H3145" s="207" t="s">
        <v>290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652</v>
      </c>
      <c r="C3146" s="209" t="s">
        <v>653</v>
      </c>
      <c r="D3146" s="72" t="str">
        <f t="shared" si="99"/>
        <v>mai/2018</v>
      </c>
      <c r="E3146" s="206">
        <v>43227</v>
      </c>
      <c r="F3146" s="205" t="s">
        <v>206</v>
      </c>
      <c r="G3146" s="205" t="s">
        <v>279</v>
      </c>
      <c r="H3146" s="207" t="s">
        <v>290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652</v>
      </c>
      <c r="C3147" s="209" t="s">
        <v>653</v>
      </c>
      <c r="D3147" s="72" t="str">
        <f t="shared" si="99"/>
        <v>mai/2018</v>
      </c>
      <c r="E3147" s="206">
        <v>43227</v>
      </c>
      <c r="F3147" s="205" t="s">
        <v>206</v>
      </c>
      <c r="G3147" s="205" t="s">
        <v>279</v>
      </c>
      <c r="H3147" s="207" t="s">
        <v>290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652</v>
      </c>
      <c r="C3148" s="209" t="s">
        <v>653</v>
      </c>
      <c r="D3148" s="72" t="str">
        <f t="shared" si="99"/>
        <v>mai/2018</v>
      </c>
      <c r="E3148" s="206">
        <v>43227</v>
      </c>
      <c r="F3148" s="205" t="s">
        <v>206</v>
      </c>
      <c r="G3148" s="205" t="s">
        <v>279</v>
      </c>
      <c r="H3148" s="207" t="s">
        <v>290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652</v>
      </c>
      <c r="C3149" s="209" t="s">
        <v>653</v>
      </c>
      <c r="D3149" s="72" t="str">
        <f t="shared" si="99"/>
        <v>mai/2018</v>
      </c>
      <c r="E3149" s="206">
        <v>43227</v>
      </c>
      <c r="F3149" s="205" t="s">
        <v>206</v>
      </c>
      <c r="G3149" s="205" t="s">
        <v>279</v>
      </c>
      <c r="H3149" s="207" t="s">
        <v>290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652</v>
      </c>
      <c r="C3150" s="209" t="s">
        <v>653</v>
      </c>
      <c r="D3150" s="72" t="str">
        <f t="shared" si="99"/>
        <v>mai/2018</v>
      </c>
      <c r="E3150" s="206">
        <v>43227</v>
      </c>
      <c r="F3150" s="205" t="s">
        <v>206</v>
      </c>
      <c r="G3150" s="205" t="s">
        <v>279</v>
      </c>
      <c r="H3150" s="207" t="s">
        <v>290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652</v>
      </c>
      <c r="C3151" s="209" t="s">
        <v>653</v>
      </c>
      <c r="D3151" s="72" t="str">
        <f t="shared" si="99"/>
        <v>mai/2018</v>
      </c>
      <c r="E3151" s="206">
        <v>43227</v>
      </c>
      <c r="F3151" s="205" t="s">
        <v>206</v>
      </c>
      <c r="G3151" s="205" t="s">
        <v>279</v>
      </c>
      <c r="H3151" s="207" t="s">
        <v>290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652</v>
      </c>
      <c r="C3152" s="209" t="s">
        <v>653</v>
      </c>
      <c r="D3152" s="72" t="str">
        <f t="shared" si="99"/>
        <v>mai/2018</v>
      </c>
      <c r="E3152" s="206">
        <v>43227</v>
      </c>
      <c r="F3152" s="205" t="s">
        <v>206</v>
      </c>
      <c r="G3152" s="205" t="s">
        <v>279</v>
      </c>
      <c r="H3152" s="207" t="s">
        <v>290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652</v>
      </c>
      <c r="C3153" s="209" t="s">
        <v>653</v>
      </c>
      <c r="D3153" s="72" t="str">
        <f t="shared" si="99"/>
        <v>mai/2018</v>
      </c>
      <c r="E3153" s="206">
        <v>43227</v>
      </c>
      <c r="F3153" s="205" t="s">
        <v>206</v>
      </c>
      <c r="G3153" s="205" t="s">
        <v>279</v>
      </c>
      <c r="H3153" s="207" t="s">
        <v>290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652</v>
      </c>
      <c r="C3154" s="209" t="s">
        <v>653</v>
      </c>
      <c r="D3154" s="72" t="str">
        <f t="shared" si="99"/>
        <v>mai/2018</v>
      </c>
      <c r="E3154" s="206">
        <v>43227</v>
      </c>
      <c r="F3154" s="205" t="s">
        <v>206</v>
      </c>
      <c r="G3154" s="205" t="s">
        <v>279</v>
      </c>
      <c r="H3154" s="207" t="s">
        <v>290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652</v>
      </c>
      <c r="C3155" s="209" t="s">
        <v>653</v>
      </c>
      <c r="D3155" s="72" t="str">
        <f t="shared" si="99"/>
        <v>mai/2018</v>
      </c>
      <c r="E3155" s="206">
        <v>43227</v>
      </c>
      <c r="F3155" s="205" t="s">
        <v>206</v>
      </c>
      <c r="G3155" s="205" t="s">
        <v>279</v>
      </c>
      <c r="H3155" s="207" t="s">
        <v>290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652</v>
      </c>
      <c r="C3156" s="209" t="s">
        <v>653</v>
      </c>
      <c r="D3156" s="72" t="str">
        <f t="shared" si="99"/>
        <v>mai/2018</v>
      </c>
      <c r="E3156" s="206">
        <v>43227</v>
      </c>
      <c r="F3156" s="205" t="s">
        <v>206</v>
      </c>
      <c r="G3156" s="205" t="s">
        <v>279</v>
      </c>
      <c r="H3156" s="207" t="s">
        <v>290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652</v>
      </c>
      <c r="C3157" s="209" t="s">
        <v>653</v>
      </c>
      <c r="D3157" s="72" t="str">
        <f t="shared" si="99"/>
        <v>mai/2018</v>
      </c>
      <c r="E3157" s="206">
        <v>43227</v>
      </c>
      <c r="F3157" s="205" t="s">
        <v>206</v>
      </c>
      <c r="G3157" s="205" t="s">
        <v>279</v>
      </c>
      <c r="H3157" s="207" t="s">
        <v>1001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652</v>
      </c>
      <c r="C3158" s="209" t="s">
        <v>653</v>
      </c>
      <c r="D3158" s="72" t="str">
        <f t="shared" si="99"/>
        <v>mai/2018</v>
      </c>
      <c r="E3158" s="206">
        <v>43227</v>
      </c>
      <c r="F3158" s="205" t="s">
        <v>206</v>
      </c>
      <c r="G3158" s="205" t="s">
        <v>279</v>
      </c>
      <c r="H3158" s="207" t="s">
        <v>1001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652</v>
      </c>
      <c r="C3159" s="209" t="s">
        <v>653</v>
      </c>
      <c r="D3159" s="72" t="str">
        <f t="shared" si="99"/>
        <v>mai/2018</v>
      </c>
      <c r="E3159" s="206">
        <v>43227</v>
      </c>
      <c r="F3159" s="205" t="s">
        <v>206</v>
      </c>
      <c r="G3159" s="205" t="s">
        <v>279</v>
      </c>
      <c r="H3159" s="207" t="s">
        <v>1001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652</v>
      </c>
      <c r="C3160" s="209" t="s">
        <v>653</v>
      </c>
      <c r="D3160" s="72" t="str">
        <f t="shared" si="99"/>
        <v>mai/2018</v>
      </c>
      <c r="E3160" s="206">
        <v>43227</v>
      </c>
      <c r="F3160" s="205" t="s">
        <v>206</v>
      </c>
      <c r="G3160" s="205" t="s">
        <v>279</v>
      </c>
      <c r="H3160" s="207" t="s">
        <v>1001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652</v>
      </c>
      <c r="C3161" s="209" t="s">
        <v>653</v>
      </c>
      <c r="D3161" s="72" t="str">
        <f t="shared" si="99"/>
        <v>mai/2018</v>
      </c>
      <c r="E3161" s="206">
        <v>43227</v>
      </c>
      <c r="F3161" s="205" t="s">
        <v>206</v>
      </c>
      <c r="G3161" s="205" t="s">
        <v>279</v>
      </c>
      <c r="H3161" s="207" t="s">
        <v>1001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652</v>
      </c>
      <c r="C3162" s="209" t="s">
        <v>653</v>
      </c>
      <c r="D3162" s="72" t="str">
        <f t="shared" si="99"/>
        <v>mai/2018</v>
      </c>
      <c r="E3162" s="206">
        <v>43227</v>
      </c>
      <c r="F3162" s="205" t="s">
        <v>206</v>
      </c>
      <c r="G3162" s="205" t="s">
        <v>279</v>
      </c>
      <c r="H3162" s="207" t="s">
        <v>1001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652</v>
      </c>
      <c r="C3163" s="209" t="s">
        <v>653</v>
      </c>
      <c r="D3163" s="72" t="str">
        <f t="shared" si="99"/>
        <v>mai/2018</v>
      </c>
      <c r="E3163" s="206">
        <v>43227</v>
      </c>
      <c r="F3163" s="205" t="s">
        <v>206</v>
      </c>
      <c r="G3163" s="205" t="s">
        <v>279</v>
      </c>
      <c r="H3163" s="207" t="s">
        <v>1001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652</v>
      </c>
      <c r="C3164" s="209" t="s">
        <v>653</v>
      </c>
      <c r="D3164" s="72" t="str">
        <f t="shared" si="99"/>
        <v>mai/2018</v>
      </c>
      <c r="E3164" s="206">
        <v>43227</v>
      </c>
      <c r="F3164" s="205" t="s">
        <v>206</v>
      </c>
      <c r="G3164" s="205" t="s">
        <v>279</v>
      </c>
      <c r="H3164" s="207" t="s">
        <v>1001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652</v>
      </c>
      <c r="C3165" s="209" t="s">
        <v>653</v>
      </c>
      <c r="D3165" s="72" t="str">
        <f t="shared" si="99"/>
        <v>mai/2018</v>
      </c>
      <c r="E3165" s="206">
        <v>43227</v>
      </c>
      <c r="F3165" s="205" t="s">
        <v>206</v>
      </c>
      <c r="G3165" s="205" t="s">
        <v>279</v>
      </c>
      <c r="H3165" s="207" t="s">
        <v>1001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652</v>
      </c>
      <c r="C3166" s="209" t="s">
        <v>653</v>
      </c>
      <c r="D3166" s="72" t="str">
        <f t="shared" si="99"/>
        <v>mai/2018</v>
      </c>
      <c r="E3166" s="206">
        <v>43227</v>
      </c>
      <c r="F3166" s="205" t="s">
        <v>206</v>
      </c>
      <c r="G3166" s="205" t="s">
        <v>279</v>
      </c>
      <c r="H3166" s="207" t="s">
        <v>1001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652</v>
      </c>
      <c r="C3167" s="209" t="s">
        <v>653</v>
      </c>
      <c r="D3167" s="72" t="str">
        <f t="shared" si="99"/>
        <v>mai/2018</v>
      </c>
      <c r="E3167" s="206">
        <v>43227</v>
      </c>
      <c r="F3167" s="205" t="s">
        <v>206</v>
      </c>
      <c r="G3167" s="205" t="s">
        <v>279</v>
      </c>
      <c r="H3167" s="207" t="s">
        <v>1001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652</v>
      </c>
      <c r="C3168" s="209" t="s">
        <v>653</v>
      </c>
      <c r="D3168" s="72" t="str">
        <f t="shared" si="99"/>
        <v>mai/2018</v>
      </c>
      <c r="E3168" s="206">
        <v>43227</v>
      </c>
      <c r="F3168" s="205" t="s">
        <v>206</v>
      </c>
      <c r="G3168" s="205" t="s">
        <v>279</v>
      </c>
      <c r="H3168" s="207" t="s">
        <v>1001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652</v>
      </c>
      <c r="C3169" s="209" t="s">
        <v>653</v>
      </c>
      <c r="D3169" s="72" t="str">
        <f t="shared" si="99"/>
        <v>mai/2018</v>
      </c>
      <c r="E3169" s="206">
        <v>43227</v>
      </c>
      <c r="F3169" s="205" t="s">
        <v>206</v>
      </c>
      <c r="G3169" s="205" t="s">
        <v>279</v>
      </c>
      <c r="H3169" s="207" t="s">
        <v>1001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652</v>
      </c>
      <c r="C3170" s="209" t="s">
        <v>653</v>
      </c>
      <c r="D3170" s="72" t="str">
        <f t="shared" si="99"/>
        <v>mai/2018</v>
      </c>
      <c r="E3170" s="206">
        <v>43227</v>
      </c>
      <c r="F3170" s="205" t="s">
        <v>206</v>
      </c>
      <c r="G3170" s="205" t="s">
        <v>279</v>
      </c>
      <c r="H3170" s="207" t="s">
        <v>1001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652</v>
      </c>
      <c r="C3171" s="209" t="s">
        <v>653</v>
      </c>
      <c r="D3171" s="72" t="str">
        <f t="shared" si="99"/>
        <v>mai/2018</v>
      </c>
      <c r="E3171" s="206">
        <v>43227</v>
      </c>
      <c r="F3171" s="205" t="s">
        <v>206</v>
      </c>
      <c r="G3171" s="205" t="s">
        <v>279</v>
      </c>
      <c r="H3171" s="207" t="s">
        <v>1001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652</v>
      </c>
      <c r="C3172" s="209" t="s">
        <v>653</v>
      </c>
      <c r="D3172" s="72" t="str">
        <f t="shared" si="99"/>
        <v>mai/2018</v>
      </c>
      <c r="E3172" s="206">
        <v>43227</v>
      </c>
      <c r="F3172" s="205" t="s">
        <v>206</v>
      </c>
      <c r="G3172" s="205" t="s">
        <v>279</v>
      </c>
      <c r="H3172" s="207" t="s">
        <v>1001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652</v>
      </c>
      <c r="C3173" s="209" t="s">
        <v>653</v>
      </c>
      <c r="D3173" s="72" t="str">
        <f t="shared" si="99"/>
        <v>mai/2018</v>
      </c>
      <c r="E3173" s="206">
        <v>43227</v>
      </c>
      <c r="F3173" s="205" t="s">
        <v>206</v>
      </c>
      <c r="G3173" s="205" t="s">
        <v>279</v>
      </c>
      <c r="H3173" s="207" t="s">
        <v>1001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652</v>
      </c>
      <c r="C3174" s="209" t="s">
        <v>653</v>
      </c>
      <c r="D3174" s="72" t="str">
        <f t="shared" si="99"/>
        <v>mai/2018</v>
      </c>
      <c r="E3174" s="206">
        <v>43227</v>
      </c>
      <c r="F3174" s="205" t="s">
        <v>407</v>
      </c>
      <c r="G3174" s="205" t="s">
        <v>279</v>
      </c>
      <c r="H3174" s="207" t="s">
        <v>1219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654</v>
      </c>
      <c r="C3175" s="209" t="s">
        <v>653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279</v>
      </c>
      <c r="H3175" s="207" t="s">
        <v>140</v>
      </c>
      <c r="I3175" s="207" t="s">
        <v>219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652</v>
      </c>
      <c r="C3176" s="209" t="s">
        <v>653</v>
      </c>
      <c r="D3176" s="72" t="str">
        <f t="shared" si="99"/>
        <v>mai/2018</v>
      </c>
      <c r="E3176" s="206">
        <v>43227</v>
      </c>
      <c r="F3176" s="205" t="s">
        <v>199</v>
      </c>
      <c r="G3176" s="205" t="s">
        <v>279</v>
      </c>
      <c r="H3176" s="207" t="s">
        <v>200</v>
      </c>
      <c r="I3176" s="207" t="s">
        <v>284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652</v>
      </c>
      <c r="C3177" s="209" t="s">
        <v>653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279</v>
      </c>
      <c r="H3177" s="207" t="s">
        <v>1000</v>
      </c>
      <c r="I3177" s="207" t="s">
        <v>237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652</v>
      </c>
      <c r="C3178" s="209" t="s">
        <v>653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279</v>
      </c>
      <c r="H3178" s="207" t="s">
        <v>1000</v>
      </c>
      <c r="I3178" s="207" t="s">
        <v>237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652</v>
      </c>
      <c r="C3179" s="209" t="s">
        <v>653</v>
      </c>
      <c r="D3179" s="72" t="str">
        <f t="shared" si="99"/>
        <v>mai/2018</v>
      </c>
      <c r="E3179" s="206">
        <v>43228</v>
      </c>
      <c r="F3179" s="205" t="s">
        <v>407</v>
      </c>
      <c r="G3179" s="205" t="s">
        <v>279</v>
      </c>
      <c r="H3179" s="207" t="s">
        <v>1219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652</v>
      </c>
      <c r="C3180" s="209" t="s">
        <v>653</v>
      </c>
      <c r="D3180" s="72" t="str">
        <f t="shared" si="99"/>
        <v>mai/2018</v>
      </c>
      <c r="E3180" s="206">
        <v>43228</v>
      </c>
      <c r="F3180" s="205" t="s">
        <v>407</v>
      </c>
      <c r="G3180" s="205" t="s">
        <v>279</v>
      </c>
      <c r="H3180" s="207" t="s">
        <v>1219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652</v>
      </c>
      <c r="C3181" s="209" t="s">
        <v>653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279</v>
      </c>
      <c r="H3181" s="207" t="s">
        <v>1000</v>
      </c>
      <c r="I3181" s="207" t="s">
        <v>237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652</v>
      </c>
      <c r="C3182" s="209" t="s">
        <v>653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279</v>
      </c>
      <c r="H3182" s="207" t="s">
        <v>1000</v>
      </c>
      <c r="I3182" s="207" t="s">
        <v>237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652</v>
      </c>
      <c r="C3183" s="209" t="s">
        <v>653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279</v>
      </c>
      <c r="H3183" s="207" t="s">
        <v>1000</v>
      </c>
      <c r="I3183" s="207" t="s">
        <v>237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652</v>
      </c>
      <c r="C3184" s="209" t="s">
        <v>653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279</v>
      </c>
      <c r="H3184" s="207" t="s">
        <v>1000</v>
      </c>
      <c r="I3184" s="207" t="s">
        <v>237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652</v>
      </c>
      <c r="C3185" s="209" t="s">
        <v>653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279</v>
      </c>
      <c r="H3185" s="207" t="s">
        <v>1000</v>
      </c>
      <c r="I3185" s="207" t="s">
        <v>237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652</v>
      </c>
      <c r="C3186" s="209" t="s">
        <v>653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279</v>
      </c>
      <c r="H3186" s="207" t="s">
        <v>1000</v>
      </c>
      <c r="I3186" s="207" t="s">
        <v>237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652</v>
      </c>
      <c r="C3187" s="209" t="s">
        <v>653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279</v>
      </c>
      <c r="H3187" s="207" t="s">
        <v>1000</v>
      </c>
      <c r="I3187" s="207" t="s">
        <v>237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652</v>
      </c>
      <c r="C3188" s="209" t="s">
        <v>653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279</v>
      </c>
      <c r="H3188" s="207" t="s">
        <v>1000</v>
      </c>
      <c r="I3188" s="207" t="s">
        <v>237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652</v>
      </c>
      <c r="C3189" s="209" t="s">
        <v>653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279</v>
      </c>
      <c r="H3189" s="207" t="s">
        <v>1000</v>
      </c>
      <c r="I3189" s="207" t="s">
        <v>237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652</v>
      </c>
      <c r="C3190" s="209" t="s">
        <v>653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279</v>
      </c>
      <c r="H3190" s="207" t="s">
        <v>1000</v>
      </c>
      <c r="I3190" s="207" t="s">
        <v>237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652</v>
      </c>
      <c r="C3191" s="209" t="s">
        <v>653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279</v>
      </c>
      <c r="H3191" s="207" t="s">
        <v>1000</v>
      </c>
      <c r="I3191" s="207" t="s">
        <v>237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652</v>
      </c>
      <c r="C3192" s="209" t="s">
        <v>653</v>
      </c>
      <c r="D3192" s="72" t="str">
        <f t="shared" si="99"/>
        <v>mai/2018</v>
      </c>
      <c r="E3192" s="206">
        <v>43228</v>
      </c>
      <c r="F3192" s="205" t="s">
        <v>305</v>
      </c>
      <c r="G3192" s="205" t="s">
        <v>279</v>
      </c>
      <c r="H3192" s="207" t="s">
        <v>413</v>
      </c>
      <c r="I3192" s="207" t="s">
        <v>260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652</v>
      </c>
      <c r="C3193" s="209" t="s">
        <v>653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279</v>
      </c>
      <c r="H3193" s="207" t="s">
        <v>1000</v>
      </c>
      <c r="I3193" s="207" t="s">
        <v>237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652</v>
      </c>
      <c r="C3194" s="209" t="s">
        <v>653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279</v>
      </c>
      <c r="H3194" s="207" t="s">
        <v>1000</v>
      </c>
      <c r="I3194" s="207" t="s">
        <v>237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652</v>
      </c>
      <c r="C3195" s="209" t="s">
        <v>653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279</v>
      </c>
      <c r="H3195" s="207" t="s">
        <v>1000</v>
      </c>
      <c r="I3195" s="207" t="s">
        <v>237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652</v>
      </c>
      <c r="C3196" s="209" t="s">
        <v>653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279</v>
      </c>
      <c r="H3196" s="207" t="s">
        <v>1000</v>
      </c>
      <c r="I3196" s="207" t="s">
        <v>237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652</v>
      </c>
      <c r="C3197" s="209" t="s">
        <v>653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279</v>
      </c>
      <c r="H3197" s="207" t="s">
        <v>1000</v>
      </c>
      <c r="I3197" s="207" t="s">
        <v>237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652</v>
      </c>
      <c r="C3198" s="209" t="s">
        <v>653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279</v>
      </c>
      <c r="H3198" s="207" t="s">
        <v>1000</v>
      </c>
      <c r="I3198" s="207" t="s">
        <v>237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652</v>
      </c>
      <c r="C3199" s="209" t="s">
        <v>653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279</v>
      </c>
      <c r="H3199" s="207" t="s">
        <v>1000</v>
      </c>
      <c r="I3199" s="207" t="s">
        <v>237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652</v>
      </c>
      <c r="C3200" s="209" t="s">
        <v>653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279</v>
      </c>
      <c r="H3200" s="207" t="s">
        <v>1000</v>
      </c>
      <c r="I3200" s="207" t="s">
        <v>237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652</v>
      </c>
      <c r="C3201" s="209" t="s">
        <v>653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279</v>
      </c>
      <c r="H3201" s="207" t="s">
        <v>1000</v>
      </c>
      <c r="I3201" s="207" t="s">
        <v>237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652</v>
      </c>
      <c r="C3202" s="209" t="s">
        <v>653</v>
      </c>
      <c r="D3202" s="72" t="str">
        <f t="shared" si="99"/>
        <v>mai/2018</v>
      </c>
      <c r="E3202" s="206">
        <v>43228</v>
      </c>
      <c r="F3202" s="205" t="s">
        <v>407</v>
      </c>
      <c r="G3202" s="205" t="s">
        <v>279</v>
      </c>
      <c r="H3202" s="207" t="s">
        <v>1238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652</v>
      </c>
      <c r="C3203" s="209" t="s">
        <v>653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279</v>
      </c>
      <c r="H3203" s="207" t="s">
        <v>1000</v>
      </c>
      <c r="I3203" s="207" t="s">
        <v>237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652</v>
      </c>
      <c r="C3204" s="209" t="s">
        <v>653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279</v>
      </c>
      <c r="H3204" s="207" t="s">
        <v>1000</v>
      </c>
      <c r="I3204" s="207" t="s">
        <v>237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652</v>
      </c>
      <c r="C3205" s="209" t="s">
        <v>653</v>
      </c>
      <c r="D3205" s="72" t="str">
        <f t="shared" si="101"/>
        <v>mai/2018</v>
      </c>
      <c r="E3205" s="206">
        <v>43228</v>
      </c>
      <c r="F3205" s="205" t="s">
        <v>305</v>
      </c>
      <c r="G3205" s="205" t="s">
        <v>279</v>
      </c>
      <c r="H3205" s="207" t="s">
        <v>414</v>
      </c>
      <c r="I3205" s="207" t="s">
        <v>260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652</v>
      </c>
      <c r="C3206" s="209" t="s">
        <v>653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279</v>
      </c>
      <c r="H3206" s="207" t="s">
        <v>283</v>
      </c>
      <c r="I3206" s="207" t="s">
        <v>232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652</v>
      </c>
      <c r="C3207" s="209" t="s">
        <v>653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279</v>
      </c>
      <c r="H3207" s="207" t="s">
        <v>178</v>
      </c>
      <c r="I3207" s="207" t="s">
        <v>234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652</v>
      </c>
      <c r="C3208" s="209" t="s">
        <v>653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279</v>
      </c>
      <c r="H3208" s="207" t="s">
        <v>1000</v>
      </c>
      <c r="I3208" s="207" t="s">
        <v>237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652</v>
      </c>
      <c r="C3209" s="209" t="s">
        <v>653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279</v>
      </c>
      <c r="H3209" s="207" t="s">
        <v>1000</v>
      </c>
      <c r="I3209" s="207" t="s">
        <v>237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652</v>
      </c>
      <c r="C3210" s="209" t="s">
        <v>653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279</v>
      </c>
      <c r="H3210" s="207" t="s">
        <v>1000</v>
      </c>
      <c r="I3210" s="207" t="s">
        <v>237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652</v>
      </c>
      <c r="C3211" s="209" t="s">
        <v>653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279</v>
      </c>
      <c r="H3211" s="207" t="s">
        <v>1000</v>
      </c>
      <c r="I3211" s="207" t="s">
        <v>237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652</v>
      </c>
      <c r="C3212" s="209" t="s">
        <v>653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279</v>
      </c>
      <c r="H3212" s="207" t="s">
        <v>1000</v>
      </c>
      <c r="I3212" s="207" t="s">
        <v>237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652</v>
      </c>
      <c r="C3213" s="209" t="s">
        <v>653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279</v>
      </c>
      <c r="H3213" s="207" t="s">
        <v>1000</v>
      </c>
      <c r="I3213" s="207" t="s">
        <v>237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652</v>
      </c>
      <c r="C3214" s="209" t="s">
        <v>653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279</v>
      </c>
      <c r="H3214" s="207" t="s">
        <v>1000</v>
      </c>
      <c r="I3214" s="207" t="s">
        <v>237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652</v>
      </c>
      <c r="C3215" s="209" t="s">
        <v>653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279</v>
      </c>
      <c r="H3215" s="207" t="s">
        <v>1000</v>
      </c>
      <c r="I3215" s="207" t="s">
        <v>237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652</v>
      </c>
      <c r="C3216" s="209" t="s">
        <v>653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279</v>
      </c>
      <c r="H3216" s="207" t="s">
        <v>1000</v>
      </c>
      <c r="I3216" s="207" t="s">
        <v>237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652</v>
      </c>
      <c r="C3217" s="209" t="s">
        <v>653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279</v>
      </c>
      <c r="H3217" s="207" t="s">
        <v>1000</v>
      </c>
      <c r="I3217" s="207" t="s">
        <v>237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652</v>
      </c>
      <c r="C3218" s="209" t="s">
        <v>653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279</v>
      </c>
      <c r="H3218" s="207" t="s">
        <v>1000</v>
      </c>
      <c r="I3218" s="207" t="s">
        <v>237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652</v>
      </c>
      <c r="C3219" s="209" t="s">
        <v>653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279</v>
      </c>
      <c r="H3219" s="207" t="s">
        <v>961</v>
      </c>
      <c r="I3219" s="207" t="s">
        <v>239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652</v>
      </c>
      <c r="C3220" s="209" t="s">
        <v>653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279</v>
      </c>
      <c r="H3220" s="207" t="s">
        <v>1000</v>
      </c>
      <c r="I3220" s="207" t="s">
        <v>237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652</v>
      </c>
      <c r="C3221" s="209" t="s">
        <v>653</v>
      </c>
      <c r="D3221" s="72" t="str">
        <f t="shared" si="101"/>
        <v>mai/2018</v>
      </c>
      <c r="E3221" s="206">
        <v>43228</v>
      </c>
      <c r="F3221" s="205" t="s">
        <v>206</v>
      </c>
      <c r="G3221" s="205" t="s">
        <v>279</v>
      </c>
      <c r="H3221" s="207" t="s">
        <v>290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652</v>
      </c>
      <c r="C3222" s="209" t="s">
        <v>653</v>
      </c>
      <c r="D3222" s="72" t="str">
        <f t="shared" si="101"/>
        <v>mai/2018</v>
      </c>
      <c r="E3222" s="206">
        <v>43228</v>
      </c>
      <c r="F3222" s="205" t="s">
        <v>206</v>
      </c>
      <c r="G3222" s="205" t="s">
        <v>279</v>
      </c>
      <c r="H3222" s="207" t="s">
        <v>290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652</v>
      </c>
      <c r="C3223" s="209" t="s">
        <v>653</v>
      </c>
      <c r="D3223" s="72" t="str">
        <f t="shared" si="101"/>
        <v>mai/2018</v>
      </c>
      <c r="E3223" s="206">
        <v>43228</v>
      </c>
      <c r="F3223" s="205" t="s">
        <v>206</v>
      </c>
      <c r="G3223" s="205" t="s">
        <v>279</v>
      </c>
      <c r="H3223" s="207" t="s">
        <v>290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652</v>
      </c>
      <c r="C3224" s="209" t="s">
        <v>653</v>
      </c>
      <c r="D3224" s="72" t="str">
        <f t="shared" si="101"/>
        <v>mai/2018</v>
      </c>
      <c r="E3224" s="206">
        <v>43228</v>
      </c>
      <c r="F3224" s="205" t="s">
        <v>206</v>
      </c>
      <c r="G3224" s="205" t="s">
        <v>279</v>
      </c>
      <c r="H3224" s="207" t="s">
        <v>290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652</v>
      </c>
      <c r="C3225" s="209" t="s">
        <v>653</v>
      </c>
      <c r="D3225" s="72" t="str">
        <f t="shared" si="101"/>
        <v>mai/2018</v>
      </c>
      <c r="E3225" s="206">
        <v>43228</v>
      </c>
      <c r="F3225" s="205" t="s">
        <v>206</v>
      </c>
      <c r="G3225" s="205" t="s">
        <v>279</v>
      </c>
      <c r="H3225" s="207" t="s">
        <v>290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652</v>
      </c>
      <c r="C3226" s="209" t="s">
        <v>653</v>
      </c>
      <c r="D3226" s="72" t="str">
        <f t="shared" si="101"/>
        <v>mai/2018</v>
      </c>
      <c r="E3226" s="206">
        <v>43228</v>
      </c>
      <c r="F3226" s="205" t="s">
        <v>206</v>
      </c>
      <c r="G3226" s="205" t="s">
        <v>279</v>
      </c>
      <c r="H3226" s="207" t="s">
        <v>1001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652</v>
      </c>
      <c r="C3227" s="209" t="s">
        <v>653</v>
      </c>
      <c r="D3227" s="72" t="str">
        <f t="shared" si="101"/>
        <v>mai/2018</v>
      </c>
      <c r="E3227" s="206">
        <v>43228</v>
      </c>
      <c r="F3227" s="205" t="s">
        <v>407</v>
      </c>
      <c r="G3227" s="205" t="s">
        <v>279</v>
      </c>
      <c r="H3227" s="207" t="s">
        <v>1219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652</v>
      </c>
      <c r="C3228" s="209" t="s">
        <v>653</v>
      </c>
      <c r="D3228" s="72" t="str">
        <f t="shared" si="101"/>
        <v>mai/2018</v>
      </c>
      <c r="E3228" s="206">
        <v>43228</v>
      </c>
      <c r="F3228" s="205" t="s">
        <v>199</v>
      </c>
      <c r="G3228" s="205" t="s">
        <v>279</v>
      </c>
      <c r="H3228" s="207" t="s">
        <v>200</v>
      </c>
      <c r="I3228" s="207" t="s">
        <v>284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654</v>
      </c>
      <c r="C3229" s="209" t="s">
        <v>653</v>
      </c>
      <c r="D3229" s="72" t="str">
        <f t="shared" si="101"/>
        <v>mai/2018</v>
      </c>
      <c r="E3229" s="206">
        <v>43229</v>
      </c>
      <c r="F3229" s="205" t="s">
        <v>197</v>
      </c>
      <c r="G3229" s="205" t="s">
        <v>279</v>
      </c>
      <c r="H3229" s="207" t="s">
        <v>291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652</v>
      </c>
      <c r="C3230" s="209" t="s">
        <v>653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279</v>
      </c>
      <c r="H3230" s="207" t="s">
        <v>318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652</v>
      </c>
      <c r="C3231" s="209" t="s">
        <v>653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279</v>
      </c>
      <c r="H3231" s="207" t="s">
        <v>318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652</v>
      </c>
      <c r="C3232" s="209" t="s">
        <v>653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279</v>
      </c>
      <c r="H3232" s="207" t="s">
        <v>177</v>
      </c>
      <c r="I3232" s="207" t="s">
        <v>233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652</v>
      </c>
      <c r="C3233" s="209" t="s">
        <v>653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279</v>
      </c>
      <c r="H3233" s="207" t="s">
        <v>298</v>
      </c>
      <c r="I3233" s="207" t="s">
        <v>232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652</v>
      </c>
      <c r="C3234" s="209" t="s">
        <v>653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279</v>
      </c>
      <c r="H3234" s="207" t="s">
        <v>333</v>
      </c>
      <c r="I3234" s="207" t="s">
        <v>233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652</v>
      </c>
      <c r="C3235" s="209" t="s">
        <v>653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279</v>
      </c>
      <c r="H3235" s="207" t="s">
        <v>343</v>
      </c>
      <c r="I3235" s="207" t="s">
        <v>232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652</v>
      </c>
      <c r="C3236" s="209" t="s">
        <v>653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279</v>
      </c>
      <c r="H3236" s="207" t="s">
        <v>374</v>
      </c>
      <c r="I3236" s="207" t="s">
        <v>232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652</v>
      </c>
      <c r="C3237" s="209" t="s">
        <v>653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279</v>
      </c>
      <c r="H3237" s="207" t="s">
        <v>301</v>
      </c>
      <c r="I3237" s="207" t="s">
        <v>240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652</v>
      </c>
      <c r="C3238" s="209" t="s">
        <v>653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295</v>
      </c>
      <c r="H3238" s="207" t="s">
        <v>1014</v>
      </c>
      <c r="I3238" s="207" t="s">
        <v>243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652</v>
      </c>
      <c r="C3239" s="209" t="s">
        <v>653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279</v>
      </c>
      <c r="H3239" s="207" t="s">
        <v>298</v>
      </c>
      <c r="I3239" s="207" t="s">
        <v>233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652</v>
      </c>
      <c r="C3240" s="209" t="s">
        <v>653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279</v>
      </c>
      <c r="H3240" s="207" t="s">
        <v>177</v>
      </c>
      <c r="I3240" s="207" t="s">
        <v>232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652</v>
      </c>
      <c r="C3241" s="209" t="s">
        <v>653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279</v>
      </c>
      <c r="H3241" s="207" t="s">
        <v>1003</v>
      </c>
      <c r="I3241" s="207" t="s">
        <v>233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652</v>
      </c>
      <c r="C3242" s="209" t="s">
        <v>653</v>
      </c>
      <c r="D3242" s="72" t="str">
        <f t="shared" si="101"/>
        <v>mai/2018</v>
      </c>
      <c r="E3242" s="206">
        <v>43229</v>
      </c>
      <c r="F3242" s="205" t="s">
        <v>305</v>
      </c>
      <c r="G3242" s="205" t="s">
        <v>279</v>
      </c>
      <c r="H3242" s="207" t="s">
        <v>195</v>
      </c>
      <c r="I3242" s="207" t="s">
        <v>260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652</v>
      </c>
      <c r="C3243" s="209" t="s">
        <v>653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279</v>
      </c>
      <c r="H3243" s="207" t="s">
        <v>298</v>
      </c>
      <c r="I3243" s="207" t="s">
        <v>232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652</v>
      </c>
      <c r="C3244" s="209" t="s">
        <v>653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279</v>
      </c>
      <c r="H3244" s="207" t="s">
        <v>177</v>
      </c>
      <c r="I3244" s="207" t="s">
        <v>233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652</v>
      </c>
      <c r="C3245" s="209" t="s">
        <v>653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279</v>
      </c>
      <c r="H3245" s="207" t="s">
        <v>375</v>
      </c>
      <c r="I3245" s="207" t="s">
        <v>233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652</v>
      </c>
      <c r="C3246" s="209" t="s">
        <v>653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279</v>
      </c>
      <c r="H3246" s="207" t="s">
        <v>1239</v>
      </c>
      <c r="I3246" s="207" t="s">
        <v>233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652</v>
      </c>
      <c r="C3247" s="209" t="s">
        <v>653</v>
      </c>
      <c r="D3247" s="72" t="str">
        <f t="shared" si="101"/>
        <v>mai/2018</v>
      </c>
      <c r="E3247" s="206">
        <v>43229</v>
      </c>
      <c r="F3247" s="205" t="s">
        <v>206</v>
      </c>
      <c r="G3247" s="205" t="s">
        <v>279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652</v>
      </c>
      <c r="C3248" s="209" t="s">
        <v>653</v>
      </c>
      <c r="D3248" s="72" t="str">
        <f t="shared" si="101"/>
        <v>mai/2018</v>
      </c>
      <c r="E3248" s="206">
        <v>43229</v>
      </c>
      <c r="F3248" s="205" t="s">
        <v>305</v>
      </c>
      <c r="G3248" s="205" t="s">
        <v>279</v>
      </c>
      <c r="H3248" s="207" t="s">
        <v>366</v>
      </c>
      <c r="I3248" s="207" t="s">
        <v>260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652</v>
      </c>
      <c r="C3249" s="209" t="s">
        <v>653</v>
      </c>
      <c r="D3249" s="72" t="str">
        <f t="shared" si="101"/>
        <v>mai/2018</v>
      </c>
      <c r="E3249" s="206">
        <v>43229</v>
      </c>
      <c r="F3249" s="205" t="s">
        <v>305</v>
      </c>
      <c r="G3249" s="205" t="s">
        <v>279</v>
      </c>
      <c r="H3249" s="207" t="s">
        <v>1240</v>
      </c>
      <c r="I3249" s="207" t="s">
        <v>260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652</v>
      </c>
      <c r="C3250" s="209" t="s">
        <v>653</v>
      </c>
      <c r="D3250" s="72" t="str">
        <f t="shared" si="101"/>
        <v>mai/2018</v>
      </c>
      <c r="E3250" s="206">
        <v>43229</v>
      </c>
      <c r="F3250" s="205" t="s">
        <v>206</v>
      </c>
      <c r="G3250" s="205" t="s">
        <v>279</v>
      </c>
      <c r="H3250" s="207" t="s">
        <v>290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652</v>
      </c>
      <c r="C3251" s="209" t="s">
        <v>653</v>
      </c>
      <c r="D3251" s="72" t="str">
        <f t="shared" si="101"/>
        <v>mai/2018</v>
      </c>
      <c r="E3251" s="206">
        <v>43229</v>
      </c>
      <c r="F3251" s="205" t="s">
        <v>206</v>
      </c>
      <c r="G3251" s="205" t="s">
        <v>279</v>
      </c>
      <c r="H3251" s="207" t="s">
        <v>290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652</v>
      </c>
      <c r="C3252" s="209" t="s">
        <v>653</v>
      </c>
      <c r="D3252" s="72" t="str">
        <f t="shared" si="101"/>
        <v>mai/2018</v>
      </c>
      <c r="E3252" s="206">
        <v>43229</v>
      </c>
      <c r="F3252" s="205" t="s">
        <v>206</v>
      </c>
      <c r="G3252" s="205" t="s">
        <v>279</v>
      </c>
      <c r="H3252" s="207" t="s">
        <v>290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652</v>
      </c>
      <c r="C3253" s="209" t="s">
        <v>653</v>
      </c>
      <c r="D3253" s="72" t="str">
        <f t="shared" si="101"/>
        <v>mai/2018</v>
      </c>
      <c r="E3253" s="206">
        <v>43229</v>
      </c>
      <c r="F3253" s="205" t="s">
        <v>206</v>
      </c>
      <c r="G3253" s="205" t="s">
        <v>279</v>
      </c>
      <c r="H3253" s="207" t="s">
        <v>290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652</v>
      </c>
      <c r="C3254" s="209" t="s">
        <v>653</v>
      </c>
      <c r="D3254" s="72" t="str">
        <f t="shared" si="101"/>
        <v>mai/2018</v>
      </c>
      <c r="E3254" s="206">
        <v>43229</v>
      </c>
      <c r="F3254" s="205" t="s">
        <v>206</v>
      </c>
      <c r="G3254" s="205" t="s">
        <v>279</v>
      </c>
      <c r="H3254" s="207" t="s">
        <v>290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652</v>
      </c>
      <c r="C3255" s="209" t="s">
        <v>653</v>
      </c>
      <c r="D3255" s="72" t="str">
        <f t="shared" si="101"/>
        <v>mai/2018</v>
      </c>
      <c r="E3255" s="206">
        <v>43229</v>
      </c>
      <c r="F3255" s="205" t="s">
        <v>206</v>
      </c>
      <c r="G3255" s="205" t="s">
        <v>279</v>
      </c>
      <c r="H3255" s="207" t="s">
        <v>1001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652</v>
      </c>
      <c r="C3256" s="209" t="s">
        <v>653</v>
      </c>
      <c r="D3256" s="72" t="str">
        <f t="shared" si="101"/>
        <v>mai/2018</v>
      </c>
      <c r="E3256" s="206">
        <v>43229</v>
      </c>
      <c r="F3256" s="205" t="s">
        <v>206</v>
      </c>
      <c r="G3256" s="205" t="s">
        <v>279</v>
      </c>
      <c r="H3256" s="207" t="s">
        <v>1001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654</v>
      </c>
      <c r="C3257" s="209" t="s">
        <v>653</v>
      </c>
      <c r="D3257" s="72" t="str">
        <f t="shared" si="101"/>
        <v>mai/2018</v>
      </c>
      <c r="E3257" s="206">
        <v>43229</v>
      </c>
      <c r="F3257" s="205" t="s">
        <v>199</v>
      </c>
      <c r="G3257" s="205" t="s">
        <v>279</v>
      </c>
      <c r="H3257" s="207" t="s">
        <v>200</v>
      </c>
      <c r="I3257" s="207" t="s">
        <v>284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652</v>
      </c>
      <c r="C3258" s="209" t="s">
        <v>653</v>
      </c>
      <c r="D3258" s="72" t="str">
        <f t="shared" si="101"/>
        <v>mai/2018</v>
      </c>
      <c r="E3258" s="206">
        <v>43229</v>
      </c>
      <c r="F3258" s="205" t="s">
        <v>197</v>
      </c>
      <c r="G3258" s="205" t="s">
        <v>279</v>
      </c>
      <c r="H3258" s="207" t="s">
        <v>291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652</v>
      </c>
      <c r="C3259" s="209" t="s">
        <v>653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279</v>
      </c>
      <c r="H3259" s="207" t="s">
        <v>967</v>
      </c>
      <c r="I3259" s="207" t="s">
        <v>233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652</v>
      </c>
      <c r="C3260" s="209" t="s">
        <v>653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279</v>
      </c>
      <c r="H3260" s="207" t="s">
        <v>993</v>
      </c>
      <c r="I3260" s="207" t="s">
        <v>227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652</v>
      </c>
      <c r="C3261" s="209" t="s">
        <v>653</v>
      </c>
      <c r="D3261" s="72" t="str">
        <f t="shared" si="101"/>
        <v>mai/2018</v>
      </c>
      <c r="E3261" s="206">
        <v>43230</v>
      </c>
      <c r="F3261" s="205" t="s">
        <v>1241</v>
      </c>
      <c r="G3261" s="205" t="s">
        <v>279</v>
      </c>
      <c r="H3261" s="207" t="s">
        <v>1029</v>
      </c>
      <c r="I3261" s="207" t="s">
        <v>227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652</v>
      </c>
      <c r="C3262" s="209" t="s">
        <v>653</v>
      </c>
      <c r="D3262" s="72" t="str">
        <f t="shared" si="101"/>
        <v>mai/2018</v>
      </c>
      <c r="E3262" s="206">
        <v>43230</v>
      </c>
      <c r="F3262" s="205" t="s">
        <v>619</v>
      </c>
      <c r="G3262" s="205" t="s">
        <v>279</v>
      </c>
      <c r="H3262" s="207" t="s">
        <v>978</v>
      </c>
      <c r="I3262" s="207" t="s">
        <v>227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652</v>
      </c>
      <c r="C3263" s="209" t="s">
        <v>653</v>
      </c>
      <c r="D3263" s="72" t="str">
        <f t="shared" si="101"/>
        <v>mai/2018</v>
      </c>
      <c r="E3263" s="206">
        <v>43230</v>
      </c>
      <c r="F3263" s="205" t="s">
        <v>1035</v>
      </c>
      <c r="G3263" s="205" t="s">
        <v>279</v>
      </c>
      <c r="H3263" s="207" t="s">
        <v>974</v>
      </c>
      <c r="I3263" s="207" t="s">
        <v>227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652</v>
      </c>
      <c r="C3264" s="209" t="s">
        <v>653</v>
      </c>
      <c r="D3264" s="72" t="str">
        <f t="shared" si="101"/>
        <v>mai/2018</v>
      </c>
      <c r="E3264" s="206">
        <v>43230</v>
      </c>
      <c r="F3264" s="205" t="s">
        <v>576</v>
      </c>
      <c r="G3264" s="205" t="s">
        <v>279</v>
      </c>
      <c r="H3264" s="207" t="s">
        <v>991</v>
      </c>
      <c r="I3264" s="207" t="s">
        <v>227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652</v>
      </c>
      <c r="C3265" s="209" t="s">
        <v>653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279</v>
      </c>
      <c r="H3265" s="207" t="s">
        <v>1071</v>
      </c>
      <c r="I3265" s="207" t="s">
        <v>190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652</v>
      </c>
      <c r="C3266" s="209" t="s">
        <v>653</v>
      </c>
      <c r="D3266" s="72" t="str">
        <f t="shared" si="101"/>
        <v>mai/2018</v>
      </c>
      <c r="E3266" s="206">
        <v>43230</v>
      </c>
      <c r="F3266" s="205" t="s">
        <v>1242</v>
      </c>
      <c r="G3266" s="205" t="s">
        <v>279</v>
      </c>
      <c r="H3266" s="207" t="s">
        <v>318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652</v>
      </c>
      <c r="C3267" s="209" t="s">
        <v>653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279</v>
      </c>
      <c r="H3267" s="207" t="s">
        <v>968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652</v>
      </c>
      <c r="C3268" s="209" t="s">
        <v>653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279</v>
      </c>
      <c r="H3268" s="207" t="s">
        <v>1214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652</v>
      </c>
      <c r="C3269" s="209" t="s">
        <v>653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279</v>
      </c>
      <c r="H3269" s="207" t="s">
        <v>862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652</v>
      </c>
      <c r="C3270" s="209" t="s">
        <v>653</v>
      </c>
      <c r="D3270" s="72" t="str">
        <f t="shared" si="103"/>
        <v>mai/2018</v>
      </c>
      <c r="E3270" s="206">
        <v>43230</v>
      </c>
      <c r="F3270" s="205" t="s">
        <v>1243</v>
      </c>
      <c r="G3270" s="205" t="s">
        <v>279</v>
      </c>
      <c r="H3270" s="207" t="s">
        <v>976</v>
      </c>
      <c r="I3270" s="207" t="s">
        <v>252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652</v>
      </c>
      <c r="C3271" s="209" t="s">
        <v>653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279</v>
      </c>
      <c r="H3271" s="207" t="s">
        <v>347</v>
      </c>
      <c r="I3271" s="207" t="s">
        <v>233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652</v>
      </c>
      <c r="C3272" s="209" t="s">
        <v>653</v>
      </c>
      <c r="D3272" s="72" t="str">
        <f t="shared" si="103"/>
        <v>mai/2018</v>
      </c>
      <c r="E3272" s="206">
        <v>43230</v>
      </c>
      <c r="F3272" s="205" t="s">
        <v>1244</v>
      </c>
      <c r="G3272" s="205" t="s">
        <v>279</v>
      </c>
      <c r="H3272" s="207" t="s">
        <v>318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652</v>
      </c>
      <c r="C3273" s="209" t="s">
        <v>653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279</v>
      </c>
      <c r="H3273" s="207" t="s">
        <v>1077</v>
      </c>
      <c r="I3273" s="207" t="s">
        <v>239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652</v>
      </c>
      <c r="C3274" s="209" t="s">
        <v>653</v>
      </c>
      <c r="D3274" s="72" t="str">
        <f t="shared" si="103"/>
        <v>mai/2018</v>
      </c>
      <c r="E3274" s="206">
        <v>43230</v>
      </c>
      <c r="F3274" s="205" t="s">
        <v>1245</v>
      </c>
      <c r="G3274" s="205" t="s">
        <v>279</v>
      </c>
      <c r="H3274" s="207" t="s">
        <v>318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652</v>
      </c>
      <c r="C3275" s="209" t="s">
        <v>653</v>
      </c>
      <c r="D3275" s="72" t="str">
        <f t="shared" si="103"/>
        <v>mai/2018</v>
      </c>
      <c r="E3275" s="206">
        <v>43230</v>
      </c>
      <c r="F3275" s="205" t="s">
        <v>1246</v>
      </c>
      <c r="G3275" s="205" t="s">
        <v>279</v>
      </c>
      <c r="H3275" s="207" t="s">
        <v>972</v>
      </c>
      <c r="I3275" s="207" t="s">
        <v>227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652</v>
      </c>
      <c r="C3276" s="209" t="s">
        <v>653</v>
      </c>
      <c r="D3276" s="72" t="str">
        <f t="shared" si="103"/>
        <v>mai/2018</v>
      </c>
      <c r="E3276" s="206">
        <v>43230</v>
      </c>
      <c r="F3276" s="205" t="s">
        <v>1247</v>
      </c>
      <c r="G3276" s="205" t="s">
        <v>279</v>
      </c>
      <c r="H3276" s="207" t="s">
        <v>1248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652</v>
      </c>
      <c r="C3277" s="209" t="s">
        <v>653</v>
      </c>
      <c r="D3277" s="72" t="str">
        <f t="shared" si="103"/>
        <v>mai/2018</v>
      </c>
      <c r="E3277" s="206">
        <v>43230</v>
      </c>
      <c r="F3277" s="205" t="s">
        <v>1249</v>
      </c>
      <c r="G3277" s="205" t="s">
        <v>279</v>
      </c>
      <c r="H3277" s="207" t="s">
        <v>318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652</v>
      </c>
      <c r="C3278" s="209" t="s">
        <v>653</v>
      </c>
      <c r="D3278" s="72" t="str">
        <f t="shared" si="103"/>
        <v>mai/2018</v>
      </c>
      <c r="E3278" s="206">
        <v>43230</v>
      </c>
      <c r="F3278" s="205" t="s">
        <v>1250</v>
      </c>
      <c r="G3278" s="205" t="s">
        <v>279</v>
      </c>
      <c r="H3278" s="207" t="s">
        <v>990</v>
      </c>
      <c r="I3278" s="207" t="s">
        <v>227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652</v>
      </c>
      <c r="C3279" s="209" t="s">
        <v>653</v>
      </c>
      <c r="D3279" s="72" t="str">
        <f t="shared" si="103"/>
        <v>mai/2018</v>
      </c>
      <c r="E3279" s="206">
        <v>43230</v>
      </c>
      <c r="F3279" s="205" t="s">
        <v>1251</v>
      </c>
      <c r="G3279" s="205" t="s">
        <v>279</v>
      </c>
      <c r="H3279" s="207" t="s">
        <v>990</v>
      </c>
      <c r="I3279" s="207" t="s">
        <v>227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652</v>
      </c>
      <c r="C3280" s="209" t="s">
        <v>653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279</v>
      </c>
      <c r="H3280" s="207" t="s">
        <v>182</v>
      </c>
      <c r="I3280" s="207" t="s">
        <v>233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652</v>
      </c>
      <c r="C3281" s="209" t="s">
        <v>653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279</v>
      </c>
      <c r="H3281" s="207" t="s">
        <v>1018</v>
      </c>
      <c r="I3281" s="207" t="s">
        <v>233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652</v>
      </c>
      <c r="C3282" s="209" t="s">
        <v>653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279</v>
      </c>
      <c r="H3282" s="207" t="s">
        <v>1087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652</v>
      </c>
      <c r="C3283" s="209" t="s">
        <v>653</v>
      </c>
      <c r="D3283" s="72" t="str">
        <f t="shared" si="103"/>
        <v>mai/2018</v>
      </c>
      <c r="E3283" s="206">
        <v>43230</v>
      </c>
      <c r="F3283" s="205" t="s">
        <v>1252</v>
      </c>
      <c r="G3283" s="205" t="s">
        <v>279</v>
      </c>
      <c r="H3283" s="207" t="s">
        <v>973</v>
      </c>
      <c r="I3283" s="207" t="s">
        <v>227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652</v>
      </c>
      <c r="C3284" s="209" t="s">
        <v>653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304</v>
      </c>
      <c r="H3284" s="207" t="s">
        <v>283</v>
      </c>
      <c r="I3284" s="207" t="s">
        <v>233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652</v>
      </c>
      <c r="C3285" s="209" t="s">
        <v>653</v>
      </c>
      <c r="D3285" s="72" t="str">
        <f t="shared" si="103"/>
        <v>mai/2018</v>
      </c>
      <c r="E3285" s="206">
        <v>43230</v>
      </c>
      <c r="F3285" s="205" t="s">
        <v>1253</v>
      </c>
      <c r="G3285" s="205" t="s">
        <v>279</v>
      </c>
      <c r="H3285" s="207" t="s">
        <v>519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652</v>
      </c>
      <c r="C3286" s="209" t="s">
        <v>653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279</v>
      </c>
      <c r="H3286" s="207" t="s">
        <v>1076</v>
      </c>
      <c r="I3286" s="207" t="s">
        <v>181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652</v>
      </c>
      <c r="C3287" s="209" t="s">
        <v>653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279</v>
      </c>
      <c r="H3287" s="207" t="s">
        <v>1027</v>
      </c>
      <c r="I3287" s="207" t="s">
        <v>193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652</v>
      </c>
      <c r="C3288" s="209" t="s">
        <v>653</v>
      </c>
      <c r="D3288" s="72" t="str">
        <f t="shared" si="103"/>
        <v>mai/2018</v>
      </c>
      <c r="E3288" s="206">
        <v>43230</v>
      </c>
      <c r="F3288" s="205" t="s">
        <v>363</v>
      </c>
      <c r="G3288" s="205" t="s">
        <v>279</v>
      </c>
      <c r="H3288" s="207" t="s">
        <v>384</v>
      </c>
      <c r="I3288" s="207" t="s">
        <v>186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652</v>
      </c>
      <c r="C3289" s="209" t="s">
        <v>653</v>
      </c>
      <c r="D3289" s="72" t="str">
        <f t="shared" si="103"/>
        <v>mai/2018</v>
      </c>
      <c r="E3289" s="206">
        <v>43230</v>
      </c>
      <c r="F3289" s="205" t="s">
        <v>420</v>
      </c>
      <c r="G3289" s="205" t="s">
        <v>279</v>
      </c>
      <c r="H3289" s="207" t="s">
        <v>1151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652</v>
      </c>
      <c r="C3290" s="209" t="s">
        <v>653</v>
      </c>
      <c r="D3290" s="72" t="str">
        <f t="shared" si="103"/>
        <v>mai/2018</v>
      </c>
      <c r="E3290" s="206">
        <v>43230</v>
      </c>
      <c r="F3290" s="205" t="s">
        <v>420</v>
      </c>
      <c r="G3290" s="205" t="s">
        <v>279</v>
      </c>
      <c r="H3290" s="207" t="s">
        <v>1218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652</v>
      </c>
      <c r="C3291" s="209" t="s">
        <v>653</v>
      </c>
      <c r="D3291" s="72" t="str">
        <f t="shared" si="103"/>
        <v>mai/2018</v>
      </c>
      <c r="E3291" s="206">
        <v>43230</v>
      </c>
      <c r="F3291" s="205" t="s">
        <v>420</v>
      </c>
      <c r="G3291" s="205" t="s">
        <v>279</v>
      </c>
      <c r="H3291" s="207" t="s">
        <v>1149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652</v>
      </c>
      <c r="C3292" s="209" t="s">
        <v>653</v>
      </c>
      <c r="D3292" s="72" t="str">
        <f t="shared" si="103"/>
        <v>mai/2018</v>
      </c>
      <c r="E3292" s="206">
        <v>43230</v>
      </c>
      <c r="F3292" s="205" t="s">
        <v>420</v>
      </c>
      <c r="G3292" s="205" t="s">
        <v>279</v>
      </c>
      <c r="H3292" s="207" t="s">
        <v>1150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652</v>
      </c>
      <c r="C3293" s="209" t="s">
        <v>653</v>
      </c>
      <c r="D3293" s="72" t="str">
        <f t="shared" si="103"/>
        <v>mai/2018</v>
      </c>
      <c r="E3293" s="206">
        <v>43230</v>
      </c>
      <c r="F3293" s="205" t="s">
        <v>420</v>
      </c>
      <c r="G3293" s="205" t="s">
        <v>279</v>
      </c>
      <c r="H3293" s="207" t="s">
        <v>1155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652</v>
      </c>
      <c r="C3294" s="209" t="s">
        <v>653</v>
      </c>
      <c r="D3294" s="72" t="str">
        <f t="shared" si="103"/>
        <v>mai/2018</v>
      </c>
      <c r="E3294" s="206">
        <v>43230</v>
      </c>
      <c r="F3294" s="205" t="s">
        <v>420</v>
      </c>
      <c r="G3294" s="205" t="s">
        <v>279</v>
      </c>
      <c r="H3294" s="207" t="s">
        <v>1160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652</v>
      </c>
      <c r="C3295" s="209" t="s">
        <v>653</v>
      </c>
      <c r="D3295" s="72" t="str">
        <f t="shared" si="103"/>
        <v>mai/2018</v>
      </c>
      <c r="E3295" s="206">
        <v>43230</v>
      </c>
      <c r="F3295" s="205" t="s">
        <v>420</v>
      </c>
      <c r="G3295" s="205" t="s">
        <v>279</v>
      </c>
      <c r="H3295" s="207" t="s">
        <v>1148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652</v>
      </c>
      <c r="C3296" s="209" t="s">
        <v>653</v>
      </c>
      <c r="D3296" s="72" t="str">
        <f t="shared" si="103"/>
        <v>mai/2018</v>
      </c>
      <c r="E3296" s="206">
        <v>43230</v>
      </c>
      <c r="F3296" s="205" t="s">
        <v>420</v>
      </c>
      <c r="G3296" s="205" t="s">
        <v>279</v>
      </c>
      <c r="H3296" s="207" t="s">
        <v>1154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652</v>
      </c>
      <c r="C3297" s="209" t="s">
        <v>653</v>
      </c>
      <c r="D3297" s="72" t="str">
        <f t="shared" si="103"/>
        <v>mai/2018</v>
      </c>
      <c r="E3297" s="206">
        <v>43230</v>
      </c>
      <c r="F3297" s="205" t="s">
        <v>420</v>
      </c>
      <c r="G3297" s="205" t="s">
        <v>279</v>
      </c>
      <c r="H3297" s="207" t="s">
        <v>1156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652</v>
      </c>
      <c r="C3298" s="209" t="s">
        <v>653</v>
      </c>
      <c r="D3298" s="72" t="str">
        <f t="shared" si="103"/>
        <v>mai/2018</v>
      </c>
      <c r="E3298" s="206">
        <v>43230</v>
      </c>
      <c r="F3298" s="205" t="s">
        <v>420</v>
      </c>
      <c r="G3298" s="205" t="s">
        <v>279</v>
      </c>
      <c r="H3298" s="207" t="s">
        <v>1161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652</v>
      </c>
      <c r="C3299" s="209" t="s">
        <v>653</v>
      </c>
      <c r="D3299" s="72" t="str">
        <f t="shared" si="103"/>
        <v>mai/2018</v>
      </c>
      <c r="E3299" s="206">
        <v>43230</v>
      </c>
      <c r="F3299" s="205" t="s">
        <v>420</v>
      </c>
      <c r="G3299" s="205" t="s">
        <v>279</v>
      </c>
      <c r="H3299" s="207" t="s">
        <v>1142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652</v>
      </c>
      <c r="C3300" s="209" t="s">
        <v>653</v>
      </c>
      <c r="D3300" s="72" t="str">
        <f t="shared" si="103"/>
        <v>mai/2018</v>
      </c>
      <c r="E3300" s="206">
        <v>43230</v>
      </c>
      <c r="F3300" s="205" t="s">
        <v>420</v>
      </c>
      <c r="G3300" s="205" t="s">
        <v>279</v>
      </c>
      <c r="H3300" s="207" t="s">
        <v>1152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652</v>
      </c>
      <c r="C3301" s="209" t="s">
        <v>653</v>
      </c>
      <c r="D3301" s="72" t="str">
        <f t="shared" si="103"/>
        <v>mai/2018</v>
      </c>
      <c r="E3301" s="206">
        <v>43230</v>
      </c>
      <c r="F3301" s="205" t="s">
        <v>420</v>
      </c>
      <c r="G3301" s="205" t="s">
        <v>279</v>
      </c>
      <c r="H3301" s="207" t="s">
        <v>1153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652</v>
      </c>
      <c r="C3302" s="209" t="s">
        <v>653</v>
      </c>
      <c r="D3302" s="72" t="str">
        <f t="shared" si="103"/>
        <v>mai/2018</v>
      </c>
      <c r="E3302" s="206">
        <v>43230</v>
      </c>
      <c r="F3302" s="205" t="s">
        <v>420</v>
      </c>
      <c r="G3302" s="205" t="s">
        <v>279</v>
      </c>
      <c r="H3302" s="207" t="s">
        <v>1158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652</v>
      </c>
      <c r="C3303" s="209" t="s">
        <v>653</v>
      </c>
      <c r="D3303" s="72" t="str">
        <f t="shared" si="103"/>
        <v>mai/2018</v>
      </c>
      <c r="E3303" s="206">
        <v>43230</v>
      </c>
      <c r="F3303" s="205" t="s">
        <v>206</v>
      </c>
      <c r="G3303" s="205" t="s">
        <v>279</v>
      </c>
      <c r="H3303" s="207" t="s">
        <v>290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652</v>
      </c>
      <c r="C3304" s="209" t="s">
        <v>653</v>
      </c>
      <c r="D3304" s="72" t="str">
        <f t="shared" si="103"/>
        <v>mai/2018</v>
      </c>
      <c r="E3304" s="206">
        <v>43230</v>
      </c>
      <c r="F3304" s="205" t="s">
        <v>206</v>
      </c>
      <c r="G3304" s="205" t="s">
        <v>279</v>
      </c>
      <c r="H3304" s="207" t="s">
        <v>290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652</v>
      </c>
      <c r="C3305" s="209" t="s">
        <v>653</v>
      </c>
      <c r="D3305" s="72" t="str">
        <f t="shared" si="103"/>
        <v>mai/2018</v>
      </c>
      <c r="E3305" s="206">
        <v>43230</v>
      </c>
      <c r="F3305" s="205" t="s">
        <v>1026</v>
      </c>
      <c r="G3305" s="205" t="s">
        <v>279</v>
      </c>
      <c r="H3305" s="207" t="s">
        <v>985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652</v>
      </c>
      <c r="C3306" s="209" t="s">
        <v>653</v>
      </c>
      <c r="D3306" s="72" t="str">
        <f t="shared" si="103"/>
        <v>mai/2018</v>
      </c>
      <c r="E3306" s="206">
        <v>43230</v>
      </c>
      <c r="F3306" s="205" t="s">
        <v>206</v>
      </c>
      <c r="G3306" s="205" t="s">
        <v>279</v>
      </c>
      <c r="H3306" s="207" t="s">
        <v>1001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652</v>
      </c>
      <c r="C3307" s="209" t="s">
        <v>653</v>
      </c>
      <c r="D3307" s="72" t="str">
        <f t="shared" si="103"/>
        <v>mai/2018</v>
      </c>
      <c r="E3307" s="206">
        <v>43230</v>
      </c>
      <c r="F3307" s="205" t="s">
        <v>199</v>
      </c>
      <c r="G3307" s="205" t="s">
        <v>279</v>
      </c>
      <c r="H3307" s="207" t="s">
        <v>200</v>
      </c>
      <c r="I3307" s="207" t="s">
        <v>284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652</v>
      </c>
      <c r="C3308" s="209" t="s">
        <v>653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279</v>
      </c>
      <c r="H3308" s="207" t="s">
        <v>960</v>
      </c>
      <c r="I3308" s="207" t="s">
        <v>240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652</v>
      </c>
      <c r="C3309" s="209" t="s">
        <v>653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279</v>
      </c>
      <c r="H3309" s="207" t="s">
        <v>307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652</v>
      </c>
      <c r="C3310" s="209" t="s">
        <v>653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279</v>
      </c>
      <c r="H3310" s="207" t="s">
        <v>313</v>
      </c>
      <c r="I3310" s="207" t="s">
        <v>239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652</v>
      </c>
      <c r="C3311" s="209" t="s">
        <v>653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279</v>
      </c>
      <c r="H3311" s="207" t="s">
        <v>1254</v>
      </c>
      <c r="I3311" s="207" t="s">
        <v>233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652</v>
      </c>
      <c r="C3312" s="209" t="s">
        <v>653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279</v>
      </c>
      <c r="H3312" s="207" t="s">
        <v>1169</v>
      </c>
      <c r="I3312" s="207" t="s">
        <v>267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652</v>
      </c>
      <c r="C3313" s="209" t="s">
        <v>653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279</v>
      </c>
      <c r="H3313" s="207" t="s">
        <v>992</v>
      </c>
      <c r="I3313" s="207" t="s">
        <v>234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652</v>
      </c>
      <c r="C3314" s="209" t="s">
        <v>653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279</v>
      </c>
      <c r="H3314" s="207" t="s">
        <v>298</v>
      </c>
      <c r="I3314" s="207" t="s">
        <v>232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652</v>
      </c>
      <c r="C3315" s="209" t="s">
        <v>653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279</v>
      </c>
      <c r="H3315" s="207" t="s">
        <v>178</v>
      </c>
      <c r="I3315" s="207" t="s">
        <v>233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652</v>
      </c>
      <c r="C3316" s="209" t="s">
        <v>653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279</v>
      </c>
      <c r="H3316" s="207" t="s">
        <v>992</v>
      </c>
      <c r="I3316" s="207" t="s">
        <v>234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652</v>
      </c>
      <c r="C3317" s="209" t="s">
        <v>653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279</v>
      </c>
      <c r="H3317" s="207" t="s">
        <v>808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652</v>
      </c>
      <c r="C3318" s="209" t="s">
        <v>653</v>
      </c>
      <c r="D3318" s="72" t="str">
        <f t="shared" si="103"/>
        <v>mai/2018</v>
      </c>
      <c r="E3318" s="206">
        <v>43231</v>
      </c>
      <c r="F3318" s="205" t="s">
        <v>206</v>
      </c>
      <c r="G3318" s="205" t="s">
        <v>279</v>
      </c>
      <c r="H3318" s="207" t="s">
        <v>290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652</v>
      </c>
      <c r="C3319" s="209" t="s">
        <v>653</v>
      </c>
      <c r="D3319" s="72" t="str">
        <f t="shared" si="103"/>
        <v>mai/2018</v>
      </c>
      <c r="E3319" s="206">
        <v>43231</v>
      </c>
      <c r="F3319" s="205" t="s">
        <v>206</v>
      </c>
      <c r="G3319" s="205" t="s">
        <v>279</v>
      </c>
      <c r="H3319" s="207" t="s">
        <v>290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652</v>
      </c>
      <c r="C3320" s="209" t="s">
        <v>653</v>
      </c>
      <c r="D3320" s="72" t="str">
        <f t="shared" si="103"/>
        <v>mai/2018</v>
      </c>
      <c r="E3320" s="206">
        <v>43231</v>
      </c>
      <c r="F3320" s="205" t="s">
        <v>206</v>
      </c>
      <c r="G3320" s="205" t="s">
        <v>279</v>
      </c>
      <c r="H3320" s="207" t="s">
        <v>1001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652</v>
      </c>
      <c r="C3321" s="209" t="s">
        <v>653</v>
      </c>
      <c r="D3321" s="72" t="str">
        <f t="shared" si="103"/>
        <v>mai/2018</v>
      </c>
      <c r="E3321" s="206">
        <v>43231</v>
      </c>
      <c r="F3321" s="205" t="s">
        <v>199</v>
      </c>
      <c r="G3321" s="205" t="s">
        <v>279</v>
      </c>
      <c r="H3321" s="207" t="s">
        <v>200</v>
      </c>
      <c r="I3321" s="207" t="s">
        <v>284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652</v>
      </c>
      <c r="C3322" s="209" t="s">
        <v>653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279</v>
      </c>
      <c r="H3322" s="207" t="s">
        <v>967</v>
      </c>
      <c r="I3322" s="207" t="s">
        <v>244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652</v>
      </c>
      <c r="C3323" s="209" t="s">
        <v>653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279</v>
      </c>
      <c r="H3323" s="207" t="s">
        <v>1079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652</v>
      </c>
      <c r="C3324" s="209" t="s">
        <v>653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308</v>
      </c>
      <c r="H3324" s="207" t="s">
        <v>343</v>
      </c>
      <c r="I3324" s="207" t="s">
        <v>232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652</v>
      </c>
      <c r="C3325" s="209" t="s">
        <v>653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279</v>
      </c>
      <c r="H3325" s="207" t="s">
        <v>334</v>
      </c>
      <c r="I3325" s="207" t="s">
        <v>233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652</v>
      </c>
      <c r="C3326" s="209" t="s">
        <v>653</v>
      </c>
      <c r="D3326" s="72" t="str">
        <f t="shared" si="103"/>
        <v>mai/2018</v>
      </c>
      <c r="E3326" s="206">
        <v>43234</v>
      </c>
      <c r="F3326" s="205" t="s">
        <v>305</v>
      </c>
      <c r="G3326" s="205" t="s">
        <v>279</v>
      </c>
      <c r="H3326" s="207" t="s">
        <v>422</v>
      </c>
      <c r="I3326" s="207" t="s">
        <v>260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652</v>
      </c>
      <c r="C3327" s="209" t="s">
        <v>653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279</v>
      </c>
      <c r="H3327" s="207" t="s">
        <v>1087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652</v>
      </c>
      <c r="C3328" s="209" t="s">
        <v>653</v>
      </c>
      <c r="D3328" s="72" t="str">
        <f t="shared" si="103"/>
        <v>mai/2018</v>
      </c>
      <c r="E3328" s="206">
        <v>43234</v>
      </c>
      <c r="F3328" s="205" t="s">
        <v>305</v>
      </c>
      <c r="G3328" s="205" t="s">
        <v>279</v>
      </c>
      <c r="H3328" s="207" t="s">
        <v>423</v>
      </c>
      <c r="I3328" s="207" t="s">
        <v>260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652</v>
      </c>
      <c r="C3329" s="209" t="s">
        <v>653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279</v>
      </c>
      <c r="H3329" s="207" t="s">
        <v>957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652</v>
      </c>
      <c r="C3330" s="209" t="s">
        <v>653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279</v>
      </c>
      <c r="H3330" s="207" t="s">
        <v>143</v>
      </c>
      <c r="I3330" s="207" t="s">
        <v>239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652</v>
      </c>
      <c r="C3331" s="209" t="s">
        <v>653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279</v>
      </c>
      <c r="H3331" s="207" t="s">
        <v>962</v>
      </c>
      <c r="I3331" s="207" t="s">
        <v>234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652</v>
      </c>
      <c r="C3332" s="209" t="s">
        <v>653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279</v>
      </c>
      <c r="H3332" s="207" t="s">
        <v>962</v>
      </c>
      <c r="I3332" s="207" t="s">
        <v>234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652</v>
      </c>
      <c r="C3333" s="209" t="s">
        <v>653</v>
      </c>
      <c r="D3333" s="72" t="str">
        <f t="shared" si="105"/>
        <v>mai/2018</v>
      </c>
      <c r="E3333" s="206">
        <v>43234</v>
      </c>
      <c r="F3333" s="205" t="s">
        <v>206</v>
      </c>
      <c r="G3333" s="205" t="s">
        <v>279</v>
      </c>
      <c r="H3333" s="207" t="s">
        <v>290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652</v>
      </c>
      <c r="C3334" s="209" t="s">
        <v>653</v>
      </c>
      <c r="D3334" s="72" t="str">
        <f t="shared" si="105"/>
        <v>mai/2018</v>
      </c>
      <c r="E3334" s="206">
        <v>43234</v>
      </c>
      <c r="F3334" s="205" t="s">
        <v>206</v>
      </c>
      <c r="G3334" s="205" t="s">
        <v>279</v>
      </c>
      <c r="H3334" s="207" t="s">
        <v>290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652</v>
      </c>
      <c r="C3335" s="209" t="s">
        <v>653</v>
      </c>
      <c r="D3335" s="72" t="str">
        <f t="shared" si="105"/>
        <v>mai/2018</v>
      </c>
      <c r="E3335" s="206">
        <v>43234</v>
      </c>
      <c r="F3335" s="205" t="s">
        <v>206</v>
      </c>
      <c r="G3335" s="205" t="s">
        <v>279</v>
      </c>
      <c r="H3335" s="207" t="s">
        <v>1001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652</v>
      </c>
      <c r="C3336" s="209" t="s">
        <v>653</v>
      </c>
      <c r="D3336" s="72" t="str">
        <f t="shared" si="105"/>
        <v>mai/2018</v>
      </c>
      <c r="E3336" s="206">
        <v>43234</v>
      </c>
      <c r="F3336" s="205" t="s">
        <v>206</v>
      </c>
      <c r="G3336" s="205" t="s">
        <v>279</v>
      </c>
      <c r="H3336" s="207" t="s">
        <v>1001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652</v>
      </c>
      <c r="C3337" s="209" t="s">
        <v>653</v>
      </c>
      <c r="D3337" s="72" t="str">
        <f t="shared" si="105"/>
        <v>mai/2018</v>
      </c>
      <c r="E3337" s="206">
        <v>43234</v>
      </c>
      <c r="F3337" s="205" t="s">
        <v>199</v>
      </c>
      <c r="G3337" s="205" t="s">
        <v>279</v>
      </c>
      <c r="H3337" s="207" t="s">
        <v>200</v>
      </c>
      <c r="I3337" s="207" t="s">
        <v>284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652</v>
      </c>
      <c r="C3338" s="209" t="s">
        <v>653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279</v>
      </c>
      <c r="H3338" s="207" t="s">
        <v>976</v>
      </c>
      <c r="I3338" s="207" t="s">
        <v>252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652</v>
      </c>
      <c r="C3339" s="209" t="s">
        <v>653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285</v>
      </c>
      <c r="H3339" s="207" t="s">
        <v>283</v>
      </c>
      <c r="I3339" s="207" t="s">
        <v>232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652</v>
      </c>
      <c r="C3340" s="209" t="s">
        <v>653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279</v>
      </c>
      <c r="H3340" s="207" t="s">
        <v>1255</v>
      </c>
      <c r="I3340" s="207" t="s">
        <v>244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652</v>
      </c>
      <c r="C3341" s="209" t="s">
        <v>653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285</v>
      </c>
      <c r="H3341" s="207" t="s">
        <v>283</v>
      </c>
      <c r="I3341" s="207" t="s">
        <v>232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654</v>
      </c>
      <c r="C3342" s="209" t="s">
        <v>653</v>
      </c>
      <c r="D3342" s="72" t="str">
        <f t="shared" si="105"/>
        <v>mai/2018</v>
      </c>
      <c r="E3342" s="206">
        <v>43235</v>
      </c>
      <c r="F3342" s="205" t="s">
        <v>206</v>
      </c>
      <c r="G3342" s="205" t="s">
        <v>279</v>
      </c>
      <c r="H3342" s="207" t="s">
        <v>312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652</v>
      </c>
      <c r="C3343" s="209" t="s">
        <v>653</v>
      </c>
      <c r="D3343" s="72" t="str">
        <f t="shared" si="105"/>
        <v>mai/2018</v>
      </c>
      <c r="E3343" s="206">
        <v>43235</v>
      </c>
      <c r="F3343" s="205" t="s">
        <v>206</v>
      </c>
      <c r="G3343" s="205" t="s">
        <v>279</v>
      </c>
      <c r="H3343" s="207" t="s">
        <v>312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652</v>
      </c>
      <c r="C3344" s="209" t="s">
        <v>653</v>
      </c>
      <c r="D3344" s="72" t="str">
        <f t="shared" si="105"/>
        <v>mai/2018</v>
      </c>
      <c r="E3344" s="206">
        <v>43235</v>
      </c>
      <c r="F3344" s="205" t="s">
        <v>206</v>
      </c>
      <c r="G3344" s="205" t="s">
        <v>279</v>
      </c>
      <c r="H3344" s="207" t="s">
        <v>290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652</v>
      </c>
      <c r="C3345" s="209" t="s">
        <v>653</v>
      </c>
      <c r="D3345" s="72" t="str">
        <f t="shared" si="105"/>
        <v>mai/2018</v>
      </c>
      <c r="E3345" s="206">
        <v>43235</v>
      </c>
      <c r="F3345" s="205" t="s">
        <v>199</v>
      </c>
      <c r="G3345" s="205" t="s">
        <v>279</v>
      </c>
      <c r="H3345" s="207" t="s">
        <v>200</v>
      </c>
      <c r="I3345" s="207" t="s">
        <v>284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654</v>
      </c>
      <c r="C3346" s="209" t="s">
        <v>653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279</v>
      </c>
      <c r="H3346" s="207" t="s">
        <v>140</v>
      </c>
      <c r="I3346" s="207" t="s">
        <v>219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654</v>
      </c>
      <c r="C3347" s="209" t="s">
        <v>653</v>
      </c>
      <c r="D3347" s="72" t="str">
        <f t="shared" si="105"/>
        <v>mai/2018</v>
      </c>
      <c r="E3347" s="206">
        <v>43236</v>
      </c>
      <c r="F3347" s="205" t="s">
        <v>197</v>
      </c>
      <c r="G3347" s="205" t="s">
        <v>279</v>
      </c>
      <c r="H3347" s="207" t="s">
        <v>291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652</v>
      </c>
      <c r="C3348" s="209" t="s">
        <v>653</v>
      </c>
      <c r="D3348" s="72" t="str">
        <f t="shared" si="105"/>
        <v>mai/2018</v>
      </c>
      <c r="E3348" s="206">
        <v>43236</v>
      </c>
      <c r="F3348" s="205" t="s">
        <v>208</v>
      </c>
      <c r="G3348" s="205" t="s">
        <v>279</v>
      </c>
      <c r="H3348" s="207" t="s">
        <v>208</v>
      </c>
      <c r="I3348" s="207" t="s">
        <v>198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652</v>
      </c>
      <c r="C3349" s="209" t="s">
        <v>653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279</v>
      </c>
      <c r="H3349" s="207" t="s">
        <v>1020</v>
      </c>
      <c r="I3349" s="207" t="s">
        <v>253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652</v>
      </c>
      <c r="C3350" s="209" t="s">
        <v>653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279</v>
      </c>
      <c r="H3350" s="207" t="s">
        <v>300</v>
      </c>
      <c r="I3350" s="207" t="s">
        <v>232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652</v>
      </c>
      <c r="C3351" s="209" t="s">
        <v>653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279</v>
      </c>
      <c r="H3351" s="207" t="s">
        <v>1073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652</v>
      </c>
      <c r="C3352" s="209" t="s">
        <v>653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279</v>
      </c>
      <c r="H3352" s="207" t="s">
        <v>334</v>
      </c>
      <c r="I3352" s="207" t="s">
        <v>233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652</v>
      </c>
      <c r="C3353" s="209" t="s">
        <v>653</v>
      </c>
      <c r="D3353" s="72" t="str">
        <f t="shared" si="105"/>
        <v>mai/2018</v>
      </c>
      <c r="E3353" s="206">
        <v>43236</v>
      </c>
      <c r="F3353" s="205" t="s">
        <v>305</v>
      </c>
      <c r="G3353" s="205" t="s">
        <v>279</v>
      </c>
      <c r="H3353" s="207" t="s">
        <v>369</v>
      </c>
      <c r="I3353" s="207" t="s">
        <v>260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652</v>
      </c>
      <c r="C3354" s="209" t="s">
        <v>653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279</v>
      </c>
      <c r="H3354" s="207" t="s">
        <v>334</v>
      </c>
      <c r="I3354" s="207" t="s">
        <v>233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652</v>
      </c>
      <c r="C3355" s="209" t="s">
        <v>653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279</v>
      </c>
      <c r="H3355" s="207" t="s">
        <v>177</v>
      </c>
      <c r="I3355" s="207" t="s">
        <v>234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652</v>
      </c>
      <c r="C3356" s="209" t="s">
        <v>653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279</v>
      </c>
      <c r="H3356" s="207" t="s">
        <v>343</v>
      </c>
      <c r="I3356" s="207" t="s">
        <v>232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652</v>
      </c>
      <c r="C3357" s="209" t="s">
        <v>653</v>
      </c>
      <c r="D3357" s="72" t="str">
        <f t="shared" si="105"/>
        <v>mai/2018</v>
      </c>
      <c r="E3357" s="206">
        <v>43236</v>
      </c>
      <c r="F3357" s="205" t="s">
        <v>206</v>
      </c>
      <c r="G3357" s="205" t="s">
        <v>279</v>
      </c>
      <c r="H3357" s="207" t="s">
        <v>290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652</v>
      </c>
      <c r="C3358" s="209" t="s">
        <v>653</v>
      </c>
      <c r="D3358" s="72" t="str">
        <f t="shared" si="105"/>
        <v>mai/2018</v>
      </c>
      <c r="E3358" s="206">
        <v>43236</v>
      </c>
      <c r="F3358" s="205" t="s">
        <v>206</v>
      </c>
      <c r="G3358" s="205" t="s">
        <v>279</v>
      </c>
      <c r="H3358" s="207" t="s">
        <v>1001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652</v>
      </c>
      <c r="C3359" s="209" t="s">
        <v>653</v>
      </c>
      <c r="D3359" s="72" t="str">
        <f t="shared" si="105"/>
        <v>mai/2018</v>
      </c>
      <c r="E3359" s="206">
        <v>43236</v>
      </c>
      <c r="F3359" s="205" t="s">
        <v>206</v>
      </c>
      <c r="G3359" s="205" t="s">
        <v>279</v>
      </c>
      <c r="H3359" s="207" t="s">
        <v>1001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652</v>
      </c>
      <c r="C3360" s="209" t="s">
        <v>653</v>
      </c>
      <c r="D3360" s="72" t="str">
        <f t="shared" si="105"/>
        <v>mai/2018</v>
      </c>
      <c r="E3360" s="206">
        <v>43236</v>
      </c>
      <c r="F3360" s="205" t="s">
        <v>197</v>
      </c>
      <c r="G3360" s="205" t="s">
        <v>279</v>
      </c>
      <c r="H3360" s="207" t="s">
        <v>291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652</v>
      </c>
      <c r="C3361" s="209" t="s">
        <v>653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279</v>
      </c>
      <c r="H3361" s="207" t="s">
        <v>330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652</v>
      </c>
      <c r="C3362" s="209" t="s">
        <v>653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279</v>
      </c>
      <c r="H3362" s="207" t="s">
        <v>330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652</v>
      </c>
      <c r="C3363" s="209" t="s">
        <v>653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279</v>
      </c>
      <c r="H3363" s="207" t="s">
        <v>323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652</v>
      </c>
      <c r="C3364" s="209" t="s">
        <v>653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279</v>
      </c>
      <c r="H3364" s="207" t="s">
        <v>975</v>
      </c>
      <c r="I3364" s="207" t="s">
        <v>236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652</v>
      </c>
      <c r="C3365" s="209" t="s">
        <v>653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279</v>
      </c>
      <c r="H3365" s="207" t="s">
        <v>1214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652</v>
      </c>
      <c r="C3366" s="209" t="s">
        <v>653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279</v>
      </c>
      <c r="H3366" s="207" t="s">
        <v>390</v>
      </c>
      <c r="I3366" s="207" t="s">
        <v>245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652</v>
      </c>
      <c r="C3367" s="209" t="s">
        <v>653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279</v>
      </c>
      <c r="H3367" s="207" t="s">
        <v>704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652</v>
      </c>
      <c r="C3368" s="209" t="s">
        <v>653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279</v>
      </c>
      <c r="H3368" s="207" t="s">
        <v>835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652</v>
      </c>
      <c r="C3369" s="209" t="s">
        <v>653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279</v>
      </c>
      <c r="H3369" s="207" t="s">
        <v>758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652</v>
      </c>
      <c r="C3370" s="209" t="s">
        <v>653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279</v>
      </c>
      <c r="H3370" s="207" t="s">
        <v>953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652</v>
      </c>
      <c r="C3371" s="209" t="s">
        <v>653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279</v>
      </c>
      <c r="H3371" s="207" t="s">
        <v>756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652</v>
      </c>
      <c r="C3372" s="209" t="s">
        <v>653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279</v>
      </c>
      <c r="H3372" s="207" t="s">
        <v>760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652</v>
      </c>
      <c r="C3373" s="209" t="s">
        <v>653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279</v>
      </c>
      <c r="H3373" s="207" t="s">
        <v>762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652</v>
      </c>
      <c r="C3374" s="209" t="s">
        <v>653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279</v>
      </c>
      <c r="H3374" s="207" t="s">
        <v>856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652</v>
      </c>
      <c r="C3375" s="209" t="s">
        <v>653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279</v>
      </c>
      <c r="H3375" s="207" t="s">
        <v>1014</v>
      </c>
      <c r="I3375" s="207" t="s">
        <v>243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652</v>
      </c>
      <c r="C3376" s="209" t="s">
        <v>653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279</v>
      </c>
      <c r="H3376" s="207" t="s">
        <v>797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652</v>
      </c>
      <c r="C3377" s="209" t="s">
        <v>653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279</v>
      </c>
      <c r="H3377" s="207" t="s">
        <v>906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652</v>
      </c>
      <c r="C3378" s="209" t="s">
        <v>653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279</v>
      </c>
      <c r="H3378" s="207" t="s">
        <v>862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652</v>
      </c>
      <c r="C3379" s="209" t="s">
        <v>653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279</v>
      </c>
      <c r="H3379" s="207" t="s">
        <v>1087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652</v>
      </c>
      <c r="C3380" s="209" t="s">
        <v>653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279</v>
      </c>
      <c r="H3380" s="207" t="s">
        <v>975</v>
      </c>
      <c r="I3380" s="207" t="s">
        <v>236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652</v>
      </c>
      <c r="C3381" s="209" t="s">
        <v>653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279</v>
      </c>
      <c r="H3381" s="207" t="s">
        <v>962</v>
      </c>
      <c r="I3381" s="207" t="s">
        <v>234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652</v>
      </c>
      <c r="C3382" s="209" t="s">
        <v>653</v>
      </c>
      <c r="D3382" s="72" t="str">
        <f t="shared" si="105"/>
        <v>mai/2018</v>
      </c>
      <c r="E3382" s="206">
        <v>43237</v>
      </c>
      <c r="F3382" s="205" t="s">
        <v>1256</v>
      </c>
      <c r="G3382" s="205" t="s">
        <v>279</v>
      </c>
      <c r="H3382" s="207" t="s">
        <v>704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652</v>
      </c>
      <c r="C3383" s="209" t="s">
        <v>653</v>
      </c>
      <c r="D3383" s="72" t="str">
        <f t="shared" si="105"/>
        <v>mai/2018</v>
      </c>
      <c r="E3383" s="206">
        <v>43237</v>
      </c>
      <c r="F3383" s="205" t="s">
        <v>1256</v>
      </c>
      <c r="G3383" s="205" t="s">
        <v>279</v>
      </c>
      <c r="H3383" s="207" t="s">
        <v>758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652</v>
      </c>
      <c r="C3384" s="209" t="s">
        <v>653</v>
      </c>
      <c r="D3384" s="72" t="str">
        <f t="shared" si="105"/>
        <v>mai/2018</v>
      </c>
      <c r="E3384" s="206">
        <v>43237</v>
      </c>
      <c r="F3384" s="205" t="s">
        <v>1256</v>
      </c>
      <c r="G3384" s="205" t="s">
        <v>279</v>
      </c>
      <c r="H3384" s="207" t="s">
        <v>835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652</v>
      </c>
      <c r="C3385" s="209" t="s">
        <v>653</v>
      </c>
      <c r="D3385" s="72" t="str">
        <f t="shared" si="105"/>
        <v>mai/2018</v>
      </c>
      <c r="E3385" s="206">
        <v>43237</v>
      </c>
      <c r="F3385" s="205" t="s">
        <v>1256</v>
      </c>
      <c r="G3385" s="205" t="s">
        <v>279</v>
      </c>
      <c r="H3385" s="207" t="s">
        <v>890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652</v>
      </c>
      <c r="C3386" s="209" t="s">
        <v>653</v>
      </c>
      <c r="D3386" s="72" t="str">
        <f t="shared" si="105"/>
        <v>mai/2018</v>
      </c>
      <c r="E3386" s="206">
        <v>43237</v>
      </c>
      <c r="F3386" s="205" t="s">
        <v>1256</v>
      </c>
      <c r="G3386" s="205" t="s">
        <v>279</v>
      </c>
      <c r="H3386" s="207" t="s">
        <v>953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652</v>
      </c>
      <c r="C3387" s="209" t="s">
        <v>653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279</v>
      </c>
      <c r="H3387" s="207" t="s">
        <v>177</v>
      </c>
      <c r="I3387" s="207" t="s">
        <v>232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652</v>
      </c>
      <c r="C3388" s="209" t="s">
        <v>653</v>
      </c>
      <c r="D3388" s="72" t="str">
        <f t="shared" si="105"/>
        <v>mai/2018</v>
      </c>
      <c r="E3388" s="206">
        <v>43237</v>
      </c>
      <c r="F3388" s="205" t="s">
        <v>1256</v>
      </c>
      <c r="G3388" s="205" t="s">
        <v>279</v>
      </c>
      <c r="H3388" s="207" t="s">
        <v>756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652</v>
      </c>
      <c r="C3389" s="209" t="s">
        <v>653</v>
      </c>
      <c r="D3389" s="72" t="str">
        <f t="shared" si="105"/>
        <v>mai/2018</v>
      </c>
      <c r="E3389" s="206">
        <v>43237</v>
      </c>
      <c r="F3389" s="205" t="s">
        <v>1256</v>
      </c>
      <c r="G3389" s="205" t="s">
        <v>279</v>
      </c>
      <c r="H3389" s="207" t="s">
        <v>760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652</v>
      </c>
      <c r="C3390" s="209" t="s">
        <v>653</v>
      </c>
      <c r="D3390" s="72" t="str">
        <f t="shared" si="105"/>
        <v>mai/2018</v>
      </c>
      <c r="E3390" s="206">
        <v>43237</v>
      </c>
      <c r="F3390" s="205" t="s">
        <v>1256</v>
      </c>
      <c r="G3390" s="205" t="s">
        <v>279</v>
      </c>
      <c r="H3390" s="207" t="s">
        <v>762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652</v>
      </c>
      <c r="C3391" s="209" t="s">
        <v>653</v>
      </c>
      <c r="D3391" s="72" t="str">
        <f t="shared" si="105"/>
        <v>mai/2018</v>
      </c>
      <c r="E3391" s="206">
        <v>43237</v>
      </c>
      <c r="F3391" s="205" t="s">
        <v>1256</v>
      </c>
      <c r="G3391" s="205" t="s">
        <v>279</v>
      </c>
      <c r="H3391" s="207" t="s">
        <v>797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652</v>
      </c>
      <c r="C3392" s="209" t="s">
        <v>653</v>
      </c>
      <c r="D3392" s="72" t="str">
        <f t="shared" si="105"/>
        <v>mai/2018</v>
      </c>
      <c r="E3392" s="206">
        <v>43237</v>
      </c>
      <c r="F3392" s="205" t="s">
        <v>1256</v>
      </c>
      <c r="G3392" s="205" t="s">
        <v>279</v>
      </c>
      <c r="H3392" s="207" t="s">
        <v>856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652</v>
      </c>
      <c r="C3393" s="209" t="s">
        <v>653</v>
      </c>
      <c r="D3393" s="72" t="str">
        <f t="shared" si="105"/>
        <v>mai/2018</v>
      </c>
      <c r="E3393" s="206">
        <v>43237</v>
      </c>
      <c r="F3393" s="205" t="s">
        <v>351</v>
      </c>
      <c r="G3393" s="205" t="s">
        <v>279</v>
      </c>
      <c r="H3393" s="207" t="s">
        <v>906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652</v>
      </c>
      <c r="C3394" s="209" t="s">
        <v>653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279</v>
      </c>
      <c r="H3394" s="207" t="s">
        <v>282</v>
      </c>
      <c r="I3394" s="207" t="s">
        <v>233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652</v>
      </c>
      <c r="C3395" s="209" t="s">
        <v>653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279</v>
      </c>
      <c r="H3395" s="207" t="s">
        <v>1166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652</v>
      </c>
      <c r="C3396" s="209" t="s">
        <v>653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279</v>
      </c>
      <c r="H3396" s="207" t="s">
        <v>1206</v>
      </c>
      <c r="I3396" s="207" t="s">
        <v>234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652</v>
      </c>
      <c r="C3397" s="209" t="s">
        <v>653</v>
      </c>
      <c r="D3397" s="72" t="str">
        <f t="shared" si="107"/>
        <v>mai/2018</v>
      </c>
      <c r="E3397" s="206">
        <v>43237</v>
      </c>
      <c r="F3397" s="205" t="s">
        <v>206</v>
      </c>
      <c r="G3397" s="205" t="s">
        <v>279</v>
      </c>
      <c r="H3397" s="207" t="s">
        <v>290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652</v>
      </c>
      <c r="C3398" s="209" t="s">
        <v>653</v>
      </c>
      <c r="D3398" s="72" t="str">
        <f t="shared" si="107"/>
        <v>mai/2018</v>
      </c>
      <c r="E3398" s="206">
        <v>43237</v>
      </c>
      <c r="F3398" s="205" t="s">
        <v>206</v>
      </c>
      <c r="G3398" s="205" t="s">
        <v>279</v>
      </c>
      <c r="H3398" s="207" t="s">
        <v>290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652</v>
      </c>
      <c r="C3399" s="209" t="s">
        <v>653</v>
      </c>
      <c r="D3399" s="72" t="str">
        <f t="shared" si="107"/>
        <v>mai/2018</v>
      </c>
      <c r="E3399" s="206">
        <v>43237</v>
      </c>
      <c r="F3399" s="205" t="s">
        <v>206</v>
      </c>
      <c r="G3399" s="205" t="s">
        <v>279</v>
      </c>
      <c r="H3399" s="207" t="s">
        <v>290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652</v>
      </c>
      <c r="C3400" s="209" t="s">
        <v>653</v>
      </c>
      <c r="D3400" s="72" t="str">
        <f t="shared" si="107"/>
        <v>mai/2018</v>
      </c>
      <c r="E3400" s="206">
        <v>43237</v>
      </c>
      <c r="F3400" s="205" t="s">
        <v>206</v>
      </c>
      <c r="G3400" s="205" t="s">
        <v>279</v>
      </c>
      <c r="H3400" s="207" t="s">
        <v>290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652</v>
      </c>
      <c r="C3401" s="209" t="s">
        <v>653</v>
      </c>
      <c r="D3401" s="72" t="str">
        <f t="shared" si="107"/>
        <v>mai/2018</v>
      </c>
      <c r="E3401" s="206">
        <v>43237</v>
      </c>
      <c r="F3401" s="205" t="s">
        <v>206</v>
      </c>
      <c r="G3401" s="205" t="s">
        <v>279</v>
      </c>
      <c r="H3401" s="207" t="s">
        <v>290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652</v>
      </c>
      <c r="C3402" s="209" t="s">
        <v>653</v>
      </c>
      <c r="D3402" s="72" t="str">
        <f t="shared" si="107"/>
        <v>mai/2018</v>
      </c>
      <c r="E3402" s="206">
        <v>43237</v>
      </c>
      <c r="F3402" s="205" t="s">
        <v>206</v>
      </c>
      <c r="G3402" s="205" t="s">
        <v>279</v>
      </c>
      <c r="H3402" s="207" t="s">
        <v>290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652</v>
      </c>
      <c r="C3403" s="209" t="s">
        <v>653</v>
      </c>
      <c r="D3403" s="72" t="str">
        <f t="shared" si="107"/>
        <v>mai/2018</v>
      </c>
      <c r="E3403" s="206">
        <v>43237</v>
      </c>
      <c r="F3403" s="205" t="s">
        <v>206</v>
      </c>
      <c r="G3403" s="205" t="s">
        <v>279</v>
      </c>
      <c r="H3403" s="207" t="s">
        <v>290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652</v>
      </c>
      <c r="C3404" s="209" t="s">
        <v>653</v>
      </c>
      <c r="D3404" s="72" t="str">
        <f t="shared" si="107"/>
        <v>mai/2018</v>
      </c>
      <c r="E3404" s="206">
        <v>43237</v>
      </c>
      <c r="F3404" s="205" t="s">
        <v>206</v>
      </c>
      <c r="G3404" s="205" t="s">
        <v>279</v>
      </c>
      <c r="H3404" s="207" t="s">
        <v>290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652</v>
      </c>
      <c r="C3405" s="209" t="s">
        <v>653</v>
      </c>
      <c r="D3405" s="72" t="str">
        <f t="shared" si="107"/>
        <v>mai/2018</v>
      </c>
      <c r="E3405" s="206">
        <v>43237</v>
      </c>
      <c r="F3405" s="205" t="s">
        <v>206</v>
      </c>
      <c r="G3405" s="205" t="s">
        <v>279</v>
      </c>
      <c r="H3405" s="207" t="s">
        <v>1001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652</v>
      </c>
      <c r="C3406" s="209" t="s">
        <v>653</v>
      </c>
      <c r="D3406" s="72" t="str">
        <f t="shared" si="107"/>
        <v>mai/2018</v>
      </c>
      <c r="E3406" s="206">
        <v>43237</v>
      </c>
      <c r="F3406" s="205" t="s">
        <v>206</v>
      </c>
      <c r="G3406" s="205" t="s">
        <v>279</v>
      </c>
      <c r="H3406" s="207" t="s">
        <v>1001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652</v>
      </c>
      <c r="C3407" s="209" t="s">
        <v>653</v>
      </c>
      <c r="D3407" s="72" t="str">
        <f t="shared" si="107"/>
        <v>mai/2018</v>
      </c>
      <c r="E3407" s="206">
        <v>43237</v>
      </c>
      <c r="F3407" s="205" t="s">
        <v>206</v>
      </c>
      <c r="G3407" s="205" t="s">
        <v>279</v>
      </c>
      <c r="H3407" s="207" t="s">
        <v>1001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652</v>
      </c>
      <c r="C3408" s="209" t="s">
        <v>653</v>
      </c>
      <c r="D3408" s="72" t="str">
        <f t="shared" si="107"/>
        <v>mai/2018</v>
      </c>
      <c r="E3408" s="206">
        <v>43237</v>
      </c>
      <c r="F3408" s="205" t="s">
        <v>206</v>
      </c>
      <c r="G3408" s="205" t="s">
        <v>279</v>
      </c>
      <c r="H3408" s="207" t="s">
        <v>1001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652</v>
      </c>
      <c r="C3409" s="209" t="s">
        <v>653</v>
      </c>
      <c r="D3409" s="72" t="str">
        <f t="shared" si="107"/>
        <v>mai/2018</v>
      </c>
      <c r="E3409" s="206">
        <v>43237</v>
      </c>
      <c r="F3409" s="205" t="s">
        <v>206</v>
      </c>
      <c r="G3409" s="205" t="s">
        <v>279</v>
      </c>
      <c r="H3409" s="207" t="s">
        <v>1001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652</v>
      </c>
      <c r="C3410" s="209" t="s">
        <v>653</v>
      </c>
      <c r="D3410" s="72" t="str">
        <f t="shared" si="107"/>
        <v>mai/2018</v>
      </c>
      <c r="E3410" s="206">
        <v>43237</v>
      </c>
      <c r="F3410" s="205" t="s">
        <v>206</v>
      </c>
      <c r="G3410" s="205" t="s">
        <v>279</v>
      </c>
      <c r="H3410" s="207" t="s">
        <v>1001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652</v>
      </c>
      <c r="C3411" s="209" t="s">
        <v>653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279</v>
      </c>
      <c r="H3411" s="207" t="s">
        <v>330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652</v>
      </c>
      <c r="C3412" s="209" t="s">
        <v>653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279</v>
      </c>
      <c r="H3412" s="207" t="s">
        <v>330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652</v>
      </c>
      <c r="C3413" s="209" t="s">
        <v>653</v>
      </c>
      <c r="D3413" s="72" t="str">
        <f t="shared" si="107"/>
        <v>mai/2018</v>
      </c>
      <c r="E3413" s="206">
        <v>43237</v>
      </c>
      <c r="F3413" s="205" t="s">
        <v>199</v>
      </c>
      <c r="G3413" s="205" t="s">
        <v>279</v>
      </c>
      <c r="H3413" s="207" t="s">
        <v>200</v>
      </c>
      <c r="I3413" s="207" t="s">
        <v>284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654</v>
      </c>
      <c r="C3414" s="209" t="s">
        <v>653</v>
      </c>
      <c r="D3414" s="72" t="str">
        <f t="shared" si="107"/>
        <v>mai/2018</v>
      </c>
      <c r="E3414" s="206">
        <v>43238</v>
      </c>
      <c r="F3414" s="205" t="s">
        <v>208</v>
      </c>
      <c r="G3414" s="205" t="s">
        <v>279</v>
      </c>
      <c r="H3414" s="207" t="s">
        <v>208</v>
      </c>
      <c r="I3414" s="207" t="s">
        <v>198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652</v>
      </c>
      <c r="C3415" s="209" t="s">
        <v>653</v>
      </c>
      <c r="D3415" s="72" t="str">
        <f t="shared" si="107"/>
        <v>mai/2018</v>
      </c>
      <c r="E3415" s="206">
        <v>43238</v>
      </c>
      <c r="F3415" s="205" t="s">
        <v>428</v>
      </c>
      <c r="G3415" s="205" t="s">
        <v>279</v>
      </c>
      <c r="H3415" s="209" t="s">
        <v>429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652</v>
      </c>
      <c r="C3416" s="209" t="s">
        <v>653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279</v>
      </c>
      <c r="H3416" s="207" t="s">
        <v>310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652</v>
      </c>
      <c r="C3417" s="209" t="s">
        <v>653</v>
      </c>
      <c r="D3417" s="72" t="str">
        <f t="shared" si="107"/>
        <v>mai/2018</v>
      </c>
      <c r="E3417" s="206">
        <v>43238</v>
      </c>
      <c r="F3417" s="205" t="s">
        <v>1093</v>
      </c>
      <c r="G3417" s="205" t="s">
        <v>279</v>
      </c>
      <c r="H3417" s="207" t="s">
        <v>1029</v>
      </c>
      <c r="I3417" s="207" t="s">
        <v>227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652</v>
      </c>
      <c r="C3418" s="209" t="s">
        <v>653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279</v>
      </c>
      <c r="H3418" s="207" t="s">
        <v>330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652</v>
      </c>
      <c r="C3419" s="209" t="s">
        <v>653</v>
      </c>
      <c r="D3419" s="72" t="str">
        <f t="shared" si="107"/>
        <v>mai/2018</v>
      </c>
      <c r="E3419" s="206">
        <v>43238</v>
      </c>
      <c r="F3419" s="205" t="s">
        <v>197</v>
      </c>
      <c r="G3419" s="205" t="s">
        <v>279</v>
      </c>
      <c r="H3419" s="207" t="s">
        <v>286</v>
      </c>
      <c r="I3419" s="207" t="s">
        <v>221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652</v>
      </c>
      <c r="C3420" s="209" t="s">
        <v>653</v>
      </c>
      <c r="D3420" s="72" t="str">
        <f t="shared" si="107"/>
        <v>mai/2018</v>
      </c>
      <c r="E3420" s="206">
        <v>43238</v>
      </c>
      <c r="F3420" s="205" t="s">
        <v>1257</v>
      </c>
      <c r="G3420" s="205" t="s">
        <v>279</v>
      </c>
      <c r="H3420" s="207" t="s">
        <v>1257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652</v>
      </c>
      <c r="C3421" s="209" t="s">
        <v>653</v>
      </c>
      <c r="D3421" s="72" t="str">
        <f t="shared" si="107"/>
        <v>mai/2018</v>
      </c>
      <c r="E3421" s="206">
        <v>43238</v>
      </c>
      <c r="F3421" s="205" t="s">
        <v>1258</v>
      </c>
      <c r="G3421" s="205" t="s">
        <v>279</v>
      </c>
      <c r="H3421" s="207" t="s">
        <v>978</v>
      </c>
      <c r="I3421" s="207" t="s">
        <v>227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652</v>
      </c>
      <c r="C3422" s="209" t="s">
        <v>653</v>
      </c>
      <c r="D3422" s="72" t="str">
        <f t="shared" si="107"/>
        <v>mai/2018</v>
      </c>
      <c r="E3422" s="206">
        <v>43238</v>
      </c>
      <c r="F3422" s="205" t="s">
        <v>471</v>
      </c>
      <c r="G3422" s="205" t="s">
        <v>279</v>
      </c>
      <c r="H3422" s="207" t="s">
        <v>974</v>
      </c>
      <c r="I3422" s="207" t="s">
        <v>227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652</v>
      </c>
      <c r="C3423" s="209" t="s">
        <v>653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279</v>
      </c>
      <c r="H3423" s="207" t="s">
        <v>966</v>
      </c>
      <c r="I3423" s="207" t="s">
        <v>234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652</v>
      </c>
      <c r="C3424" s="209" t="s">
        <v>653</v>
      </c>
      <c r="D3424" s="72" t="str">
        <f t="shared" si="107"/>
        <v>mai/2018</v>
      </c>
      <c r="E3424" s="206">
        <v>43238</v>
      </c>
      <c r="F3424" s="205" t="s">
        <v>1259</v>
      </c>
      <c r="G3424" s="205" t="s">
        <v>279</v>
      </c>
      <c r="H3424" s="207" t="s">
        <v>991</v>
      </c>
      <c r="I3424" s="207" t="s">
        <v>227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652</v>
      </c>
      <c r="C3425" s="209" t="s">
        <v>653</v>
      </c>
      <c r="D3425" s="72" t="str">
        <f t="shared" si="107"/>
        <v>mai/2018</v>
      </c>
      <c r="E3425" s="206">
        <v>43238</v>
      </c>
      <c r="F3425" s="205" t="s">
        <v>1260</v>
      </c>
      <c r="G3425" s="205" t="s">
        <v>279</v>
      </c>
      <c r="H3425" s="207" t="s">
        <v>318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652</v>
      </c>
      <c r="C3426" s="209" t="s">
        <v>653</v>
      </c>
      <c r="D3426" s="72" t="str">
        <f t="shared" si="107"/>
        <v>mai/2018</v>
      </c>
      <c r="E3426" s="206">
        <v>43238</v>
      </c>
      <c r="F3426" s="205" t="s">
        <v>1261</v>
      </c>
      <c r="G3426" s="205" t="s">
        <v>279</v>
      </c>
      <c r="H3426" s="207" t="s">
        <v>318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652</v>
      </c>
      <c r="C3427" s="209" t="s">
        <v>653</v>
      </c>
      <c r="D3427" s="72" t="str">
        <f t="shared" si="107"/>
        <v>mai/2018</v>
      </c>
      <c r="E3427" s="206">
        <v>43238</v>
      </c>
      <c r="F3427" s="205" t="s">
        <v>174</v>
      </c>
      <c r="G3427" s="205" t="s">
        <v>279</v>
      </c>
      <c r="H3427" s="207" t="s">
        <v>1029</v>
      </c>
      <c r="I3427" s="207" t="s">
        <v>227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652</v>
      </c>
      <c r="C3428" s="209" t="s">
        <v>653</v>
      </c>
      <c r="D3428" s="72" t="str">
        <f t="shared" si="107"/>
        <v>mai/2018</v>
      </c>
      <c r="E3428" s="206">
        <v>43238</v>
      </c>
      <c r="F3428" s="205" t="s">
        <v>326</v>
      </c>
      <c r="G3428" s="205" t="s">
        <v>279</v>
      </c>
      <c r="H3428" s="207" t="s">
        <v>991</v>
      </c>
      <c r="I3428" s="207" t="s">
        <v>227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652</v>
      </c>
      <c r="C3429" s="209" t="s">
        <v>653</v>
      </c>
      <c r="D3429" s="72" t="str">
        <f t="shared" si="107"/>
        <v>mai/2018</v>
      </c>
      <c r="E3429" s="206">
        <v>43238</v>
      </c>
      <c r="F3429" s="205" t="s">
        <v>174</v>
      </c>
      <c r="G3429" s="205" t="s">
        <v>279</v>
      </c>
      <c r="H3429" s="207" t="s">
        <v>978</v>
      </c>
      <c r="I3429" s="207" t="s">
        <v>227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652</v>
      </c>
      <c r="C3430" s="209" t="s">
        <v>653</v>
      </c>
      <c r="D3430" s="72" t="str">
        <f t="shared" si="107"/>
        <v>mai/2018</v>
      </c>
      <c r="E3430" s="206">
        <v>43238</v>
      </c>
      <c r="F3430" s="205" t="s">
        <v>174</v>
      </c>
      <c r="G3430" s="205" t="s">
        <v>279</v>
      </c>
      <c r="H3430" s="207" t="s">
        <v>974</v>
      </c>
      <c r="I3430" s="207" t="s">
        <v>227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652</v>
      </c>
      <c r="C3431" s="209" t="s">
        <v>653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279</v>
      </c>
      <c r="H3431" s="207" t="s">
        <v>969</v>
      </c>
      <c r="I3431" s="207" t="s">
        <v>232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652</v>
      </c>
      <c r="C3432" s="209" t="s">
        <v>653</v>
      </c>
      <c r="D3432" s="72" t="str">
        <f t="shared" si="107"/>
        <v>mai/2018</v>
      </c>
      <c r="E3432" s="206">
        <v>43238</v>
      </c>
      <c r="F3432" s="205" t="s">
        <v>1262</v>
      </c>
      <c r="G3432" s="205" t="s">
        <v>279</v>
      </c>
      <c r="H3432" s="207" t="s">
        <v>1248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652</v>
      </c>
      <c r="C3433" s="209" t="s">
        <v>653</v>
      </c>
      <c r="D3433" s="72" t="str">
        <f t="shared" si="107"/>
        <v>mai/2018</v>
      </c>
      <c r="E3433" s="206">
        <v>43238</v>
      </c>
      <c r="F3433" s="205" t="s">
        <v>1263</v>
      </c>
      <c r="G3433" s="205" t="s">
        <v>279</v>
      </c>
      <c r="H3433" s="207" t="s">
        <v>974</v>
      </c>
      <c r="I3433" s="207" t="s">
        <v>227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652</v>
      </c>
      <c r="C3434" s="209" t="s">
        <v>653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279</v>
      </c>
      <c r="H3434" s="207" t="s">
        <v>298</v>
      </c>
      <c r="I3434" s="207" t="s">
        <v>232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652</v>
      </c>
      <c r="C3435" s="209" t="s">
        <v>653</v>
      </c>
      <c r="D3435" s="72" t="str">
        <f t="shared" si="107"/>
        <v>mai/2018</v>
      </c>
      <c r="E3435" s="206">
        <v>43238</v>
      </c>
      <c r="F3435" s="205" t="s">
        <v>1264</v>
      </c>
      <c r="G3435" s="205" t="s">
        <v>279</v>
      </c>
      <c r="H3435" s="207" t="s">
        <v>1032</v>
      </c>
      <c r="I3435" s="234" t="s">
        <v>227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652</v>
      </c>
      <c r="C3436" s="209" t="s">
        <v>653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279</v>
      </c>
      <c r="H3436" s="207" t="s">
        <v>838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652</v>
      </c>
      <c r="C3437" s="209" t="s">
        <v>653</v>
      </c>
      <c r="D3437" s="72" t="str">
        <f t="shared" si="107"/>
        <v>mai/2018</v>
      </c>
      <c r="E3437" s="206">
        <v>43238</v>
      </c>
      <c r="F3437" s="205" t="s">
        <v>623</v>
      </c>
      <c r="G3437" s="205" t="s">
        <v>279</v>
      </c>
      <c r="H3437" s="207" t="s">
        <v>978</v>
      </c>
      <c r="I3437" s="207" t="s">
        <v>227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652</v>
      </c>
      <c r="C3438" s="209" t="s">
        <v>653</v>
      </c>
      <c r="D3438" s="72" t="str">
        <f t="shared" si="107"/>
        <v>mai/2018</v>
      </c>
      <c r="E3438" s="206">
        <v>43238</v>
      </c>
      <c r="F3438" s="205" t="s">
        <v>1265</v>
      </c>
      <c r="G3438" s="205" t="s">
        <v>279</v>
      </c>
      <c r="H3438" s="207" t="s">
        <v>318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652</v>
      </c>
      <c r="C3439" s="209" t="s">
        <v>653</v>
      </c>
      <c r="D3439" s="72" t="str">
        <f t="shared" si="107"/>
        <v>mai/2018</v>
      </c>
      <c r="E3439" s="206">
        <v>43238</v>
      </c>
      <c r="F3439" s="205" t="s">
        <v>1266</v>
      </c>
      <c r="G3439" s="205" t="s">
        <v>279</v>
      </c>
      <c r="H3439" s="207" t="s">
        <v>976</v>
      </c>
      <c r="I3439" s="207" t="s">
        <v>252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652</v>
      </c>
      <c r="C3440" s="209" t="s">
        <v>653</v>
      </c>
      <c r="D3440" s="72" t="str">
        <f t="shared" si="107"/>
        <v>mai/2018</v>
      </c>
      <c r="E3440" s="206">
        <v>43238</v>
      </c>
      <c r="F3440" s="205" t="s">
        <v>1267</v>
      </c>
      <c r="G3440" s="205" t="s">
        <v>279</v>
      </c>
      <c r="H3440" s="207" t="s">
        <v>318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652</v>
      </c>
      <c r="C3441" s="209" t="s">
        <v>653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279</v>
      </c>
      <c r="H3441" s="207" t="s">
        <v>890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652</v>
      </c>
      <c r="C3442" s="209" t="s">
        <v>653</v>
      </c>
      <c r="D3442" s="72" t="str">
        <f t="shared" si="107"/>
        <v>mai/2018</v>
      </c>
      <c r="E3442" s="206">
        <v>43238</v>
      </c>
      <c r="F3442" s="205" t="s">
        <v>1268</v>
      </c>
      <c r="G3442" s="205" t="s">
        <v>279</v>
      </c>
      <c r="H3442" s="207" t="s">
        <v>1020</v>
      </c>
      <c r="I3442" s="207" t="s">
        <v>227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652</v>
      </c>
      <c r="C3443" s="209" t="s">
        <v>653</v>
      </c>
      <c r="D3443" s="72" t="str">
        <f t="shared" si="107"/>
        <v>mai/2018</v>
      </c>
      <c r="E3443" s="206">
        <v>43238</v>
      </c>
      <c r="F3443" s="205" t="s">
        <v>1269</v>
      </c>
      <c r="G3443" s="205" t="s">
        <v>279</v>
      </c>
      <c r="H3443" s="207" t="s">
        <v>972</v>
      </c>
      <c r="I3443" s="207" t="s">
        <v>227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652</v>
      </c>
      <c r="C3444" s="209" t="s">
        <v>653</v>
      </c>
      <c r="D3444" s="72" t="str">
        <f t="shared" si="107"/>
        <v>mai/2018</v>
      </c>
      <c r="E3444" s="206">
        <v>43238</v>
      </c>
      <c r="F3444" s="205" t="s">
        <v>174</v>
      </c>
      <c r="G3444" s="205" t="s">
        <v>279</v>
      </c>
      <c r="H3444" s="207" t="s">
        <v>991</v>
      </c>
      <c r="I3444" s="207" t="s">
        <v>227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652</v>
      </c>
      <c r="C3445" s="209" t="s">
        <v>653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279</v>
      </c>
      <c r="H3445" s="207" t="s">
        <v>984</v>
      </c>
      <c r="I3445" s="207" t="s">
        <v>245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652</v>
      </c>
      <c r="C3446" s="209" t="s">
        <v>653</v>
      </c>
      <c r="D3446" s="72" t="str">
        <f t="shared" si="107"/>
        <v>mai/2018</v>
      </c>
      <c r="E3446" s="206">
        <v>43238</v>
      </c>
      <c r="F3446" s="205" t="s">
        <v>1270</v>
      </c>
      <c r="G3446" s="205" t="s">
        <v>279</v>
      </c>
      <c r="H3446" s="207" t="s">
        <v>990</v>
      </c>
      <c r="I3446" s="207" t="s">
        <v>227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652</v>
      </c>
      <c r="C3447" s="209" t="s">
        <v>653</v>
      </c>
      <c r="D3447" s="72" t="str">
        <f t="shared" si="107"/>
        <v>mai/2018</v>
      </c>
      <c r="E3447" s="206">
        <v>43238</v>
      </c>
      <c r="F3447" s="205" t="s">
        <v>1271</v>
      </c>
      <c r="G3447" s="205" t="s">
        <v>279</v>
      </c>
      <c r="H3447" s="207" t="s">
        <v>990</v>
      </c>
      <c r="I3447" s="207" t="s">
        <v>227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652</v>
      </c>
      <c r="C3448" s="209" t="s">
        <v>653</v>
      </c>
      <c r="D3448" s="72" t="str">
        <f t="shared" si="107"/>
        <v>mai/2018</v>
      </c>
      <c r="E3448" s="206">
        <v>43238</v>
      </c>
      <c r="F3448" s="205" t="s">
        <v>174</v>
      </c>
      <c r="G3448" s="205" t="s">
        <v>279</v>
      </c>
      <c r="H3448" s="207" t="s">
        <v>318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652</v>
      </c>
      <c r="C3449" s="209" t="s">
        <v>653</v>
      </c>
      <c r="D3449" s="72" t="str">
        <f t="shared" si="107"/>
        <v>mai/2018</v>
      </c>
      <c r="E3449" s="206">
        <v>43238</v>
      </c>
      <c r="F3449" s="205" t="s">
        <v>1272</v>
      </c>
      <c r="G3449" s="205" t="s">
        <v>279</v>
      </c>
      <c r="H3449" s="207" t="s">
        <v>519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652</v>
      </c>
      <c r="C3450" s="209" t="s">
        <v>653</v>
      </c>
      <c r="D3450" s="72" t="str">
        <f t="shared" si="107"/>
        <v>mai/2018</v>
      </c>
      <c r="E3450" s="206">
        <v>43238</v>
      </c>
      <c r="F3450" s="205" t="s">
        <v>174</v>
      </c>
      <c r="G3450" s="205" t="s">
        <v>279</v>
      </c>
      <c r="H3450" s="207" t="s">
        <v>1032</v>
      </c>
      <c r="I3450" s="207" t="s">
        <v>227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652</v>
      </c>
      <c r="C3451" s="209" t="s">
        <v>653</v>
      </c>
      <c r="D3451" s="72" t="str">
        <f t="shared" si="107"/>
        <v>mai/2018</v>
      </c>
      <c r="E3451" s="206">
        <v>43238</v>
      </c>
      <c r="F3451" s="205" t="s">
        <v>174</v>
      </c>
      <c r="G3451" s="205" t="s">
        <v>279</v>
      </c>
      <c r="H3451" s="207" t="s">
        <v>976</v>
      </c>
      <c r="I3451" s="207" t="s">
        <v>252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652</v>
      </c>
      <c r="C3452" s="209" t="s">
        <v>653</v>
      </c>
      <c r="D3452" s="72" t="str">
        <f t="shared" si="107"/>
        <v>mai/2018</v>
      </c>
      <c r="E3452" s="206">
        <v>43238</v>
      </c>
      <c r="F3452" s="205" t="s">
        <v>1273</v>
      </c>
      <c r="G3452" s="205" t="s">
        <v>279</v>
      </c>
      <c r="H3452" s="207" t="s">
        <v>990</v>
      </c>
      <c r="I3452" s="207" t="s">
        <v>227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652</v>
      </c>
      <c r="C3453" s="209" t="s">
        <v>653</v>
      </c>
      <c r="D3453" s="72" t="str">
        <f t="shared" si="107"/>
        <v>mai/2018</v>
      </c>
      <c r="E3453" s="206">
        <v>43238</v>
      </c>
      <c r="F3453" s="205" t="s">
        <v>174</v>
      </c>
      <c r="G3453" s="205" t="s">
        <v>279</v>
      </c>
      <c r="H3453" s="207" t="s">
        <v>1020</v>
      </c>
      <c r="I3453" s="207" t="s">
        <v>253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652</v>
      </c>
      <c r="C3454" s="209" t="s">
        <v>653</v>
      </c>
      <c r="D3454" s="72" t="str">
        <f t="shared" si="107"/>
        <v>mai/2018</v>
      </c>
      <c r="E3454" s="206">
        <v>43238</v>
      </c>
      <c r="F3454" s="205" t="s">
        <v>174</v>
      </c>
      <c r="G3454" s="205" t="s">
        <v>279</v>
      </c>
      <c r="H3454" s="207" t="s">
        <v>318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652</v>
      </c>
      <c r="C3455" s="209" t="s">
        <v>653</v>
      </c>
      <c r="D3455" s="72" t="str">
        <f t="shared" si="107"/>
        <v>mai/2018</v>
      </c>
      <c r="E3455" s="206">
        <v>43238</v>
      </c>
      <c r="F3455" s="205" t="s">
        <v>1274</v>
      </c>
      <c r="G3455" s="205" t="s">
        <v>279</v>
      </c>
      <c r="H3455" s="207" t="s">
        <v>973</v>
      </c>
      <c r="I3455" s="207" t="s">
        <v>227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652</v>
      </c>
      <c r="C3456" s="209" t="s">
        <v>653</v>
      </c>
      <c r="D3456" s="72" t="str">
        <f t="shared" si="107"/>
        <v>mai/2018</v>
      </c>
      <c r="E3456" s="206">
        <v>43238</v>
      </c>
      <c r="F3456" s="205" t="s">
        <v>174</v>
      </c>
      <c r="G3456" s="205" t="s">
        <v>279</v>
      </c>
      <c r="H3456" s="207" t="s">
        <v>318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652</v>
      </c>
      <c r="C3457" s="209" t="s">
        <v>653</v>
      </c>
      <c r="D3457" s="72" t="str">
        <f t="shared" si="107"/>
        <v>mai/2018</v>
      </c>
      <c r="E3457" s="206">
        <v>43238</v>
      </c>
      <c r="F3457" s="205" t="s">
        <v>174</v>
      </c>
      <c r="G3457" s="205" t="s">
        <v>279</v>
      </c>
      <c r="H3457" s="207" t="s">
        <v>972</v>
      </c>
      <c r="I3457" s="207" t="s">
        <v>227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652</v>
      </c>
      <c r="C3458" s="209" t="s">
        <v>653</v>
      </c>
      <c r="D3458" s="72" t="str">
        <f t="shared" si="107"/>
        <v>mai/2018</v>
      </c>
      <c r="E3458" s="206">
        <v>43238</v>
      </c>
      <c r="F3458" s="205" t="s">
        <v>1275</v>
      </c>
      <c r="G3458" s="205" t="s">
        <v>279</v>
      </c>
      <c r="H3458" s="207" t="s">
        <v>323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652</v>
      </c>
      <c r="C3459" s="209" t="s">
        <v>653</v>
      </c>
      <c r="D3459" s="72" t="str">
        <f t="shared" si="107"/>
        <v>mai/2018</v>
      </c>
      <c r="E3459" s="206">
        <v>43238</v>
      </c>
      <c r="F3459" s="205" t="s">
        <v>1256</v>
      </c>
      <c r="G3459" s="205" t="s">
        <v>279</v>
      </c>
      <c r="H3459" s="207" t="s">
        <v>838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652</v>
      </c>
      <c r="C3460" s="209" t="s">
        <v>653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279</v>
      </c>
      <c r="H3460" s="207" t="s">
        <v>374</v>
      </c>
      <c r="I3460" s="207" t="s">
        <v>232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652</v>
      </c>
      <c r="C3461" s="209" t="s">
        <v>653</v>
      </c>
      <c r="D3461" s="72" t="str">
        <f t="shared" si="109"/>
        <v>mai/2018</v>
      </c>
      <c r="E3461" s="206">
        <v>43238</v>
      </c>
      <c r="F3461" s="205" t="s">
        <v>174</v>
      </c>
      <c r="G3461" s="205" t="s">
        <v>279</v>
      </c>
      <c r="H3461" s="207" t="s">
        <v>1248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652</v>
      </c>
      <c r="C3462" s="209" t="s">
        <v>653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279</v>
      </c>
      <c r="H3462" s="207" t="s">
        <v>301</v>
      </c>
      <c r="I3462" s="207" t="s">
        <v>245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652</v>
      </c>
      <c r="C3463" s="209" t="s">
        <v>653</v>
      </c>
      <c r="D3463" s="72" t="str">
        <f t="shared" si="109"/>
        <v>mai/2018</v>
      </c>
      <c r="E3463" s="206">
        <v>43238</v>
      </c>
      <c r="F3463" s="205" t="s">
        <v>174</v>
      </c>
      <c r="G3463" s="205" t="s">
        <v>279</v>
      </c>
      <c r="H3463" s="207" t="s">
        <v>318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652</v>
      </c>
      <c r="C3464" s="209" t="s">
        <v>653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279</v>
      </c>
      <c r="H3464" s="207" t="s">
        <v>1276</v>
      </c>
      <c r="I3464" s="207" t="s">
        <v>245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652</v>
      </c>
      <c r="C3465" s="209" t="s">
        <v>653</v>
      </c>
      <c r="D3465" s="72" t="str">
        <f t="shared" si="109"/>
        <v>mai/2018</v>
      </c>
      <c r="E3465" s="206">
        <v>43238</v>
      </c>
      <c r="F3465" s="205" t="s">
        <v>174</v>
      </c>
      <c r="G3465" s="205" t="s">
        <v>279</v>
      </c>
      <c r="H3465" s="207" t="s">
        <v>990</v>
      </c>
      <c r="I3465" s="207" t="s">
        <v>227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652</v>
      </c>
      <c r="C3466" s="209" t="s">
        <v>653</v>
      </c>
      <c r="D3466" s="72" t="str">
        <f t="shared" si="109"/>
        <v>mai/2018</v>
      </c>
      <c r="E3466" s="206">
        <v>43238</v>
      </c>
      <c r="F3466" s="205" t="s">
        <v>174</v>
      </c>
      <c r="G3466" s="205" t="s">
        <v>279</v>
      </c>
      <c r="H3466" s="207" t="s">
        <v>990</v>
      </c>
      <c r="I3466" s="207" t="s">
        <v>227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652</v>
      </c>
      <c r="C3467" s="209" t="s">
        <v>653</v>
      </c>
      <c r="D3467" s="72" t="str">
        <f t="shared" si="109"/>
        <v>mai/2018</v>
      </c>
      <c r="E3467" s="206">
        <v>43238</v>
      </c>
      <c r="F3467" s="205" t="s">
        <v>174</v>
      </c>
      <c r="G3467" s="205" t="s">
        <v>279</v>
      </c>
      <c r="H3467" s="207" t="s">
        <v>973</v>
      </c>
      <c r="I3467" s="207" t="s">
        <v>227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652</v>
      </c>
      <c r="C3468" s="209" t="s">
        <v>653</v>
      </c>
      <c r="D3468" s="72" t="str">
        <f t="shared" si="109"/>
        <v>mai/2018</v>
      </c>
      <c r="E3468" s="206">
        <v>43238</v>
      </c>
      <c r="F3468" s="205" t="s">
        <v>174</v>
      </c>
      <c r="G3468" s="205" t="s">
        <v>279</v>
      </c>
      <c r="H3468" s="207" t="s">
        <v>323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652</v>
      </c>
      <c r="C3469" s="209" t="s">
        <v>653</v>
      </c>
      <c r="D3469" s="72" t="str">
        <f t="shared" si="109"/>
        <v>mai/2018</v>
      </c>
      <c r="E3469" s="206">
        <v>43238</v>
      </c>
      <c r="F3469" s="205" t="s">
        <v>174</v>
      </c>
      <c r="G3469" s="205" t="s">
        <v>279</v>
      </c>
      <c r="H3469" s="207" t="s">
        <v>519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652</v>
      </c>
      <c r="C3470" s="209" t="s">
        <v>653</v>
      </c>
      <c r="D3470" s="72" t="str">
        <f t="shared" si="109"/>
        <v>mai/2018</v>
      </c>
      <c r="E3470" s="206">
        <v>43238</v>
      </c>
      <c r="F3470" s="205" t="s">
        <v>1277</v>
      </c>
      <c r="G3470" s="205" t="s">
        <v>279</v>
      </c>
      <c r="H3470" s="207" t="s">
        <v>988</v>
      </c>
      <c r="I3470" s="207" t="s">
        <v>227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652</v>
      </c>
      <c r="C3471" s="209" t="s">
        <v>653</v>
      </c>
      <c r="D3471" s="72" t="str">
        <f t="shared" si="109"/>
        <v>mai/2018</v>
      </c>
      <c r="E3471" s="206">
        <v>43238</v>
      </c>
      <c r="F3471" s="205" t="s">
        <v>174</v>
      </c>
      <c r="G3471" s="205" t="s">
        <v>279</v>
      </c>
      <c r="H3471" s="207" t="s">
        <v>318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652</v>
      </c>
      <c r="C3472" s="209" t="s">
        <v>653</v>
      </c>
      <c r="D3472" s="72" t="str">
        <f t="shared" si="109"/>
        <v>mai/2018</v>
      </c>
      <c r="E3472" s="206">
        <v>43238</v>
      </c>
      <c r="F3472" s="205" t="s">
        <v>1278</v>
      </c>
      <c r="G3472" s="205" t="s">
        <v>279</v>
      </c>
      <c r="H3472" s="207" t="s">
        <v>1141</v>
      </c>
      <c r="I3472" s="207" t="s">
        <v>227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652</v>
      </c>
      <c r="C3473" s="209" t="s">
        <v>653</v>
      </c>
      <c r="D3473" s="72" t="str">
        <f t="shared" si="109"/>
        <v>mai/2018</v>
      </c>
      <c r="E3473" s="206">
        <v>43238</v>
      </c>
      <c r="F3473" s="205" t="s">
        <v>1279</v>
      </c>
      <c r="G3473" s="205" t="s">
        <v>279</v>
      </c>
      <c r="H3473" s="207" t="s">
        <v>975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652</v>
      </c>
      <c r="C3474" s="209" t="s">
        <v>653</v>
      </c>
      <c r="D3474" s="72" t="str">
        <f t="shared" si="109"/>
        <v>mai/2018</v>
      </c>
      <c r="E3474" s="206">
        <v>43238</v>
      </c>
      <c r="F3474" s="205" t="s">
        <v>174</v>
      </c>
      <c r="G3474" s="205" t="s">
        <v>279</v>
      </c>
      <c r="H3474" s="207" t="s">
        <v>1280</v>
      </c>
      <c r="I3474" s="207" t="s">
        <v>261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652</v>
      </c>
      <c r="C3475" s="209" t="s">
        <v>653</v>
      </c>
      <c r="D3475" s="72" t="str">
        <f t="shared" si="109"/>
        <v>mai/2018</v>
      </c>
      <c r="E3475" s="206">
        <v>43238</v>
      </c>
      <c r="F3475" s="205" t="s">
        <v>206</v>
      </c>
      <c r="G3475" s="205" t="s">
        <v>279</v>
      </c>
      <c r="H3475" s="207" t="s">
        <v>290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652</v>
      </c>
      <c r="C3476" s="209" t="s">
        <v>653</v>
      </c>
      <c r="D3476" s="72" t="str">
        <f t="shared" si="109"/>
        <v>mai/2018</v>
      </c>
      <c r="E3476" s="206">
        <v>43238</v>
      </c>
      <c r="F3476" s="205" t="s">
        <v>206</v>
      </c>
      <c r="G3476" s="205" t="s">
        <v>279</v>
      </c>
      <c r="H3476" s="207" t="s">
        <v>290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652</v>
      </c>
      <c r="C3477" s="209" t="s">
        <v>653</v>
      </c>
      <c r="D3477" s="72" t="str">
        <f t="shared" si="109"/>
        <v>mai/2018</v>
      </c>
      <c r="E3477" s="206">
        <v>43238</v>
      </c>
      <c r="F3477" s="205" t="s">
        <v>206</v>
      </c>
      <c r="G3477" s="205" t="s">
        <v>279</v>
      </c>
      <c r="H3477" s="207" t="s">
        <v>290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652</v>
      </c>
      <c r="C3478" s="209" t="s">
        <v>653</v>
      </c>
      <c r="D3478" s="72" t="str">
        <f t="shared" si="109"/>
        <v>mai/2018</v>
      </c>
      <c r="E3478" s="206">
        <v>43238</v>
      </c>
      <c r="F3478" s="205" t="s">
        <v>206</v>
      </c>
      <c r="G3478" s="205" t="s">
        <v>279</v>
      </c>
      <c r="H3478" s="207" t="s">
        <v>290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652</v>
      </c>
      <c r="C3479" s="209" t="s">
        <v>653</v>
      </c>
      <c r="D3479" s="72" t="str">
        <f t="shared" si="109"/>
        <v>mai/2018</v>
      </c>
      <c r="E3479" s="206">
        <v>43238</v>
      </c>
      <c r="F3479" s="205" t="s">
        <v>206</v>
      </c>
      <c r="G3479" s="205" t="s">
        <v>279</v>
      </c>
      <c r="H3479" s="207" t="s">
        <v>290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652</v>
      </c>
      <c r="C3480" s="209" t="s">
        <v>653</v>
      </c>
      <c r="D3480" s="72" t="str">
        <f t="shared" si="109"/>
        <v>mai/2018</v>
      </c>
      <c r="E3480" s="206">
        <v>43238</v>
      </c>
      <c r="F3480" s="205" t="s">
        <v>206</v>
      </c>
      <c r="G3480" s="205" t="s">
        <v>279</v>
      </c>
      <c r="H3480" s="207" t="s">
        <v>1001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652</v>
      </c>
      <c r="C3481" s="209" t="s">
        <v>653</v>
      </c>
      <c r="D3481" s="72" t="str">
        <f t="shared" si="109"/>
        <v>mai/2018</v>
      </c>
      <c r="E3481" s="206">
        <v>43238</v>
      </c>
      <c r="F3481" s="205" t="s">
        <v>206</v>
      </c>
      <c r="G3481" s="205" t="s">
        <v>279</v>
      </c>
      <c r="H3481" s="207" t="s">
        <v>1001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652</v>
      </c>
      <c r="C3482" s="209" t="s">
        <v>653</v>
      </c>
      <c r="D3482" s="72" t="str">
        <f t="shared" si="109"/>
        <v>mai/2018</v>
      </c>
      <c r="E3482" s="206">
        <v>43238</v>
      </c>
      <c r="F3482" s="205" t="s">
        <v>199</v>
      </c>
      <c r="G3482" s="205" t="s">
        <v>279</v>
      </c>
      <c r="H3482" s="207" t="s">
        <v>200</v>
      </c>
      <c r="I3482" s="207" t="s">
        <v>284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654</v>
      </c>
      <c r="C3483" s="209" t="s">
        <v>653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279</v>
      </c>
      <c r="H3483" s="207" t="s">
        <v>140</v>
      </c>
      <c r="I3483" s="207" t="s">
        <v>219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654</v>
      </c>
      <c r="C3484" s="209" t="s">
        <v>653</v>
      </c>
      <c r="D3484" s="72" t="str">
        <f t="shared" si="109"/>
        <v>mai/2018</v>
      </c>
      <c r="E3484" s="206">
        <v>43241</v>
      </c>
      <c r="F3484" s="205" t="s">
        <v>208</v>
      </c>
      <c r="G3484" s="205" t="s">
        <v>279</v>
      </c>
      <c r="H3484" s="207" t="s">
        <v>208</v>
      </c>
      <c r="I3484" s="207" t="s">
        <v>198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654</v>
      </c>
      <c r="C3485" s="209" t="s">
        <v>653</v>
      </c>
      <c r="D3485" s="72" t="str">
        <f t="shared" si="109"/>
        <v>mai/2018</v>
      </c>
      <c r="E3485" s="206">
        <v>43241</v>
      </c>
      <c r="F3485" s="205" t="s">
        <v>197</v>
      </c>
      <c r="G3485" s="205" t="s">
        <v>279</v>
      </c>
      <c r="H3485" s="207" t="s">
        <v>291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652</v>
      </c>
      <c r="C3486" s="209" t="s">
        <v>653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279</v>
      </c>
      <c r="H3486" s="207" t="s">
        <v>978</v>
      </c>
      <c r="I3486" s="207" t="s">
        <v>227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652</v>
      </c>
      <c r="C3487" s="209" t="s">
        <v>653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279</v>
      </c>
      <c r="H3487" s="207" t="s">
        <v>991</v>
      </c>
      <c r="I3487" s="207" t="s">
        <v>227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652</v>
      </c>
      <c r="C3488" s="209" t="s">
        <v>653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279</v>
      </c>
      <c r="H3488" s="207" t="s">
        <v>1032</v>
      </c>
      <c r="I3488" s="207" t="s">
        <v>227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652</v>
      </c>
      <c r="C3489" s="209" t="s">
        <v>653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279</v>
      </c>
      <c r="H3489" s="207" t="s">
        <v>972</v>
      </c>
      <c r="I3489" s="207" t="s">
        <v>227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652</v>
      </c>
      <c r="C3490" s="209" t="s">
        <v>653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279</v>
      </c>
      <c r="H3490" s="207" t="s">
        <v>204</v>
      </c>
      <c r="I3490" s="207" t="s">
        <v>184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652</v>
      </c>
      <c r="C3491" s="209" t="s">
        <v>653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279</v>
      </c>
      <c r="H3491" s="207" t="s">
        <v>1281</v>
      </c>
      <c r="I3491" s="234" t="s">
        <v>227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652</v>
      </c>
      <c r="C3492" s="209" t="s">
        <v>653</v>
      </c>
      <c r="D3492" s="72" t="str">
        <f t="shared" si="109"/>
        <v>mai/2018</v>
      </c>
      <c r="E3492" s="206">
        <v>43241</v>
      </c>
      <c r="F3492" s="205" t="s">
        <v>1282</v>
      </c>
      <c r="G3492" s="205" t="s">
        <v>279</v>
      </c>
      <c r="H3492" s="207" t="s">
        <v>1283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652</v>
      </c>
      <c r="C3493" s="209" t="s">
        <v>653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279</v>
      </c>
      <c r="H3493" s="207" t="s">
        <v>1284</v>
      </c>
      <c r="I3493" s="207" t="s">
        <v>242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652</v>
      </c>
      <c r="C3494" s="209" t="s">
        <v>653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279</v>
      </c>
      <c r="H3494" s="207" t="s">
        <v>211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652</v>
      </c>
      <c r="C3495" s="209" t="s">
        <v>653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279</v>
      </c>
      <c r="H3495" s="207" t="s">
        <v>298</v>
      </c>
      <c r="I3495" s="207" t="s">
        <v>233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652</v>
      </c>
      <c r="C3496" s="209" t="s">
        <v>653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279</v>
      </c>
      <c r="H3496" s="207" t="s">
        <v>419</v>
      </c>
      <c r="I3496" s="207" t="s">
        <v>233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652</v>
      </c>
      <c r="C3497" s="209" t="s">
        <v>653</v>
      </c>
      <c r="D3497" s="72" t="str">
        <f t="shared" si="109"/>
        <v>mai/2018</v>
      </c>
      <c r="E3497" s="206">
        <v>43241</v>
      </c>
      <c r="F3497" s="205" t="s">
        <v>305</v>
      </c>
      <c r="G3497" s="205" t="s">
        <v>279</v>
      </c>
      <c r="H3497" s="207" t="s">
        <v>1217</v>
      </c>
      <c r="I3497" s="207" t="s">
        <v>260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652</v>
      </c>
      <c r="C3498" s="209" t="s">
        <v>653</v>
      </c>
      <c r="D3498" s="72" t="str">
        <f t="shared" si="109"/>
        <v>mai/2018</v>
      </c>
      <c r="E3498" s="206">
        <v>43241</v>
      </c>
      <c r="F3498" s="205" t="s">
        <v>305</v>
      </c>
      <c r="G3498" s="205" t="s">
        <v>279</v>
      </c>
      <c r="H3498" s="207" t="s">
        <v>1285</v>
      </c>
      <c r="I3498" s="207" t="s">
        <v>260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652</v>
      </c>
      <c r="C3499" s="209" t="s">
        <v>653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279</v>
      </c>
      <c r="H3499" s="207" t="s">
        <v>350</v>
      </c>
      <c r="I3499" s="207" t="s">
        <v>232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652</v>
      </c>
      <c r="C3500" s="209" t="s">
        <v>653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279</v>
      </c>
      <c r="H3500" s="207" t="s">
        <v>1087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652</v>
      </c>
      <c r="C3501" s="209" t="s">
        <v>653</v>
      </c>
      <c r="D3501" s="72" t="str">
        <f t="shared" si="109"/>
        <v>mai/2018</v>
      </c>
      <c r="E3501" s="206">
        <v>43241</v>
      </c>
      <c r="F3501" s="205" t="s">
        <v>305</v>
      </c>
      <c r="G3501" s="205" t="s">
        <v>279</v>
      </c>
      <c r="H3501" s="207" t="s">
        <v>954</v>
      </c>
      <c r="I3501" s="207" t="s">
        <v>260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652</v>
      </c>
      <c r="C3502" s="209" t="s">
        <v>653</v>
      </c>
      <c r="D3502" s="72" t="str">
        <f t="shared" si="109"/>
        <v>mai/2018</v>
      </c>
      <c r="E3502" s="206">
        <v>43241</v>
      </c>
      <c r="F3502" s="205" t="s">
        <v>305</v>
      </c>
      <c r="G3502" s="205" t="s">
        <v>279</v>
      </c>
      <c r="H3502" s="207" t="s">
        <v>954</v>
      </c>
      <c r="I3502" s="207" t="s">
        <v>260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652</v>
      </c>
      <c r="C3503" s="209" t="s">
        <v>653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279</v>
      </c>
      <c r="H3503" s="207" t="s">
        <v>1286</v>
      </c>
      <c r="I3503" s="207" t="s">
        <v>245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652</v>
      </c>
      <c r="C3504" s="209" t="s">
        <v>653</v>
      </c>
      <c r="D3504" s="72" t="str">
        <f t="shared" si="109"/>
        <v>mai/2018</v>
      </c>
      <c r="E3504" s="206">
        <v>43241</v>
      </c>
      <c r="F3504" s="205" t="s">
        <v>305</v>
      </c>
      <c r="G3504" s="205" t="s">
        <v>279</v>
      </c>
      <c r="H3504" s="207" t="s">
        <v>954</v>
      </c>
      <c r="I3504" s="234" t="s">
        <v>260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652</v>
      </c>
      <c r="C3505" s="209" t="s">
        <v>653</v>
      </c>
      <c r="D3505" s="72" t="str">
        <f t="shared" si="109"/>
        <v>mai/2018</v>
      </c>
      <c r="E3505" s="206">
        <v>43241</v>
      </c>
      <c r="F3505" s="205" t="s">
        <v>305</v>
      </c>
      <c r="G3505" s="205" t="s">
        <v>279</v>
      </c>
      <c r="H3505" s="207" t="s">
        <v>1217</v>
      </c>
      <c r="I3505" s="207" t="s">
        <v>260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652</v>
      </c>
      <c r="C3506" s="209" t="s">
        <v>653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279</v>
      </c>
      <c r="H3506" s="207" t="s">
        <v>632</v>
      </c>
      <c r="I3506" s="207" t="s">
        <v>234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652</v>
      </c>
      <c r="C3507" s="209" t="s">
        <v>653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279</v>
      </c>
      <c r="H3507" s="207" t="s">
        <v>1287</v>
      </c>
      <c r="I3507" s="207" t="s">
        <v>233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652</v>
      </c>
      <c r="C3508" s="209" t="s">
        <v>653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279</v>
      </c>
      <c r="H3508" s="207" t="s">
        <v>961</v>
      </c>
      <c r="I3508" s="207" t="s">
        <v>239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652</v>
      </c>
      <c r="C3509" s="209" t="s">
        <v>653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279</v>
      </c>
      <c r="H3509" s="207" t="s">
        <v>632</v>
      </c>
      <c r="I3509" s="207" t="s">
        <v>234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652</v>
      </c>
      <c r="C3510" s="209" t="s">
        <v>653</v>
      </c>
      <c r="D3510" s="72" t="str">
        <f t="shared" si="109"/>
        <v>mai/2018</v>
      </c>
      <c r="E3510" s="206">
        <v>43241</v>
      </c>
      <c r="F3510" s="205" t="s">
        <v>206</v>
      </c>
      <c r="G3510" s="205" t="s">
        <v>279</v>
      </c>
      <c r="H3510" s="207" t="s">
        <v>290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652</v>
      </c>
      <c r="C3511" s="209" t="s">
        <v>653</v>
      </c>
      <c r="D3511" s="72" t="str">
        <f t="shared" si="109"/>
        <v>mai/2018</v>
      </c>
      <c r="E3511" s="206">
        <v>43241</v>
      </c>
      <c r="F3511" s="205" t="s">
        <v>206</v>
      </c>
      <c r="G3511" s="205" t="s">
        <v>279</v>
      </c>
      <c r="H3511" s="207" t="s">
        <v>290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652</v>
      </c>
      <c r="C3512" s="209" t="s">
        <v>653</v>
      </c>
      <c r="D3512" s="72" t="str">
        <f t="shared" si="109"/>
        <v>mai/2018</v>
      </c>
      <c r="E3512" s="206">
        <v>43241</v>
      </c>
      <c r="F3512" s="205" t="s">
        <v>206</v>
      </c>
      <c r="G3512" s="205" t="s">
        <v>279</v>
      </c>
      <c r="H3512" s="207" t="s">
        <v>290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652</v>
      </c>
      <c r="C3513" s="209" t="s">
        <v>653</v>
      </c>
      <c r="D3513" s="72" t="str">
        <f t="shared" si="109"/>
        <v>mai/2018</v>
      </c>
      <c r="E3513" s="206">
        <v>43241</v>
      </c>
      <c r="F3513" s="205" t="s">
        <v>206</v>
      </c>
      <c r="G3513" s="205" t="s">
        <v>279</v>
      </c>
      <c r="H3513" s="207" t="s">
        <v>290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652</v>
      </c>
      <c r="C3514" s="209" t="s">
        <v>653</v>
      </c>
      <c r="D3514" s="72" t="str">
        <f t="shared" si="109"/>
        <v>mai/2018</v>
      </c>
      <c r="E3514" s="206">
        <v>43241</v>
      </c>
      <c r="F3514" s="205" t="s">
        <v>206</v>
      </c>
      <c r="G3514" s="205" t="s">
        <v>279</v>
      </c>
      <c r="H3514" s="207" t="s">
        <v>290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652</v>
      </c>
      <c r="C3515" s="209" t="s">
        <v>653</v>
      </c>
      <c r="D3515" s="72" t="str">
        <f t="shared" si="109"/>
        <v>mai/2018</v>
      </c>
      <c r="E3515" s="206">
        <v>43241</v>
      </c>
      <c r="F3515" s="205" t="s">
        <v>206</v>
      </c>
      <c r="G3515" s="205" t="s">
        <v>279</v>
      </c>
      <c r="H3515" s="207" t="s">
        <v>290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652</v>
      </c>
      <c r="C3516" s="209" t="s">
        <v>653</v>
      </c>
      <c r="D3516" s="72" t="str">
        <f t="shared" si="109"/>
        <v>mai/2018</v>
      </c>
      <c r="E3516" s="206">
        <v>43241</v>
      </c>
      <c r="F3516" s="205" t="s">
        <v>206</v>
      </c>
      <c r="G3516" s="205" t="s">
        <v>279</v>
      </c>
      <c r="H3516" s="207" t="s">
        <v>290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652</v>
      </c>
      <c r="C3517" s="209" t="s">
        <v>653</v>
      </c>
      <c r="D3517" s="72" t="str">
        <f t="shared" si="109"/>
        <v>mai/2018</v>
      </c>
      <c r="E3517" s="206">
        <v>43241</v>
      </c>
      <c r="F3517" s="205" t="s">
        <v>206</v>
      </c>
      <c r="G3517" s="205" t="s">
        <v>279</v>
      </c>
      <c r="H3517" s="207" t="s">
        <v>290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652</v>
      </c>
      <c r="C3518" s="209" t="s">
        <v>653</v>
      </c>
      <c r="D3518" s="72" t="str">
        <f t="shared" si="109"/>
        <v>mai/2018</v>
      </c>
      <c r="E3518" s="206">
        <v>43241</v>
      </c>
      <c r="F3518" s="205" t="s">
        <v>206</v>
      </c>
      <c r="G3518" s="205" t="s">
        <v>279</v>
      </c>
      <c r="H3518" s="207" t="s">
        <v>290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652</v>
      </c>
      <c r="C3519" s="209" t="s">
        <v>653</v>
      </c>
      <c r="D3519" s="72" t="str">
        <f t="shared" si="109"/>
        <v>mai/2018</v>
      </c>
      <c r="E3519" s="206">
        <v>43241</v>
      </c>
      <c r="F3519" s="205" t="s">
        <v>206</v>
      </c>
      <c r="G3519" s="205" t="s">
        <v>279</v>
      </c>
      <c r="H3519" s="207" t="s">
        <v>290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652</v>
      </c>
      <c r="C3520" s="209" t="s">
        <v>653</v>
      </c>
      <c r="D3520" s="72" t="str">
        <f t="shared" si="109"/>
        <v>mai/2018</v>
      </c>
      <c r="E3520" s="206">
        <v>43241</v>
      </c>
      <c r="F3520" s="205" t="s">
        <v>206</v>
      </c>
      <c r="G3520" s="205" t="s">
        <v>279</v>
      </c>
      <c r="H3520" s="207" t="s">
        <v>290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652</v>
      </c>
      <c r="C3521" s="209" t="s">
        <v>653</v>
      </c>
      <c r="D3521" s="72" t="str">
        <f t="shared" si="109"/>
        <v>mai/2018</v>
      </c>
      <c r="E3521" s="206">
        <v>43241</v>
      </c>
      <c r="F3521" s="205" t="s">
        <v>206</v>
      </c>
      <c r="G3521" s="205" t="s">
        <v>279</v>
      </c>
      <c r="H3521" s="207" t="s">
        <v>290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652</v>
      </c>
      <c r="C3522" s="209" t="s">
        <v>653</v>
      </c>
      <c r="D3522" s="72" t="str">
        <f t="shared" si="109"/>
        <v>mai/2018</v>
      </c>
      <c r="E3522" s="206">
        <v>43241</v>
      </c>
      <c r="F3522" s="205" t="s">
        <v>206</v>
      </c>
      <c r="G3522" s="205" t="s">
        <v>279</v>
      </c>
      <c r="H3522" s="207" t="s">
        <v>290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652</v>
      </c>
      <c r="C3523" s="209" t="s">
        <v>653</v>
      </c>
      <c r="D3523" s="72" t="str">
        <f t="shared" si="109"/>
        <v>mai/2018</v>
      </c>
      <c r="E3523" s="206">
        <v>43241</v>
      </c>
      <c r="F3523" s="205" t="s">
        <v>206</v>
      </c>
      <c r="G3523" s="205" t="s">
        <v>279</v>
      </c>
      <c r="H3523" s="207" t="s">
        <v>1001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652</v>
      </c>
      <c r="C3524" s="209" t="s">
        <v>653</v>
      </c>
      <c r="D3524" s="72" t="str">
        <f t="shared" ref="D3524:D3587" si="111">TEXT(E3524,"mmm/aaaa")</f>
        <v>mai/2018</v>
      </c>
      <c r="E3524" s="206">
        <v>43241</v>
      </c>
      <c r="F3524" s="205" t="s">
        <v>199</v>
      </c>
      <c r="G3524" s="205" t="s">
        <v>279</v>
      </c>
      <c r="H3524" s="207" t="s">
        <v>200</v>
      </c>
      <c r="I3524" s="207" t="s">
        <v>284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652</v>
      </c>
      <c r="C3525" s="209" t="s">
        <v>653</v>
      </c>
      <c r="D3525" s="72" t="str">
        <f t="shared" si="111"/>
        <v>mai/2018</v>
      </c>
      <c r="E3525" s="206">
        <v>43241</v>
      </c>
      <c r="F3525" s="205" t="s">
        <v>197</v>
      </c>
      <c r="G3525" s="205" t="s">
        <v>279</v>
      </c>
      <c r="H3525" s="207" t="s">
        <v>291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654</v>
      </c>
      <c r="C3526" s="209" t="s">
        <v>653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279</v>
      </c>
      <c r="H3526" s="207" t="s">
        <v>140</v>
      </c>
      <c r="I3526" s="207" t="s">
        <v>219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654</v>
      </c>
      <c r="C3527" s="209" t="s">
        <v>653</v>
      </c>
      <c r="D3527" s="72" t="str">
        <f t="shared" si="111"/>
        <v>mai/2018</v>
      </c>
      <c r="E3527" s="206">
        <v>43242</v>
      </c>
      <c r="F3527" s="205" t="s">
        <v>197</v>
      </c>
      <c r="G3527" s="205" t="s">
        <v>279</v>
      </c>
      <c r="H3527" s="207" t="s">
        <v>291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652</v>
      </c>
      <c r="C3528" s="209" t="s">
        <v>653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279</v>
      </c>
      <c r="H3528" s="207" t="s">
        <v>974</v>
      </c>
      <c r="I3528" s="207" t="s">
        <v>227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652</v>
      </c>
      <c r="C3529" s="209" t="s">
        <v>653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279</v>
      </c>
      <c r="H3529" s="207" t="s">
        <v>1007</v>
      </c>
      <c r="I3529" s="207" t="s">
        <v>234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652</v>
      </c>
      <c r="C3530" s="209" t="s">
        <v>653</v>
      </c>
      <c r="D3530" s="72" t="str">
        <f t="shared" si="111"/>
        <v>mai/2018</v>
      </c>
      <c r="E3530" s="206">
        <v>43242</v>
      </c>
      <c r="F3530" s="205" t="s">
        <v>305</v>
      </c>
      <c r="G3530" s="205" t="s">
        <v>279</v>
      </c>
      <c r="H3530" s="207" t="s">
        <v>1288</v>
      </c>
      <c r="I3530" s="207" t="s">
        <v>260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652</v>
      </c>
      <c r="C3531" s="209" t="s">
        <v>653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279</v>
      </c>
      <c r="H3531" s="207" t="s">
        <v>177</v>
      </c>
      <c r="I3531" s="207" t="s">
        <v>233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652</v>
      </c>
      <c r="C3532" s="209" t="s">
        <v>653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279</v>
      </c>
      <c r="H3532" s="207" t="s">
        <v>862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652</v>
      </c>
      <c r="C3533" s="209" t="s">
        <v>653</v>
      </c>
      <c r="D3533" s="72" t="str">
        <f t="shared" si="111"/>
        <v>mai/2018</v>
      </c>
      <c r="E3533" s="206">
        <v>43242</v>
      </c>
      <c r="F3533" s="205" t="s">
        <v>305</v>
      </c>
      <c r="G3533" s="205" t="s">
        <v>279</v>
      </c>
      <c r="H3533" s="207" t="s">
        <v>1289</v>
      </c>
      <c r="I3533" s="207" t="s">
        <v>260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652</v>
      </c>
      <c r="C3534" s="209" t="s">
        <v>653</v>
      </c>
      <c r="D3534" s="72" t="str">
        <f t="shared" si="111"/>
        <v>mai/2018</v>
      </c>
      <c r="E3534" s="206">
        <v>43242</v>
      </c>
      <c r="F3534" s="205" t="s">
        <v>305</v>
      </c>
      <c r="G3534" s="205" t="s">
        <v>279</v>
      </c>
      <c r="H3534" s="207" t="s">
        <v>1082</v>
      </c>
      <c r="I3534" s="207" t="s">
        <v>260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652</v>
      </c>
      <c r="C3535" s="209" t="s">
        <v>653</v>
      </c>
      <c r="D3535" s="72" t="str">
        <f t="shared" si="111"/>
        <v>mai/2018</v>
      </c>
      <c r="E3535" s="206">
        <v>43242</v>
      </c>
      <c r="F3535" s="205" t="s">
        <v>305</v>
      </c>
      <c r="G3535" s="205" t="s">
        <v>279</v>
      </c>
      <c r="H3535" s="207" t="s">
        <v>432</v>
      </c>
      <c r="I3535" s="207" t="s">
        <v>260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652</v>
      </c>
      <c r="C3536" s="209" t="s">
        <v>653</v>
      </c>
      <c r="D3536" s="72" t="str">
        <f t="shared" si="111"/>
        <v>mai/2018</v>
      </c>
      <c r="E3536" s="206">
        <v>43242</v>
      </c>
      <c r="F3536" s="205" t="s">
        <v>206</v>
      </c>
      <c r="G3536" s="205" t="s">
        <v>279</v>
      </c>
      <c r="H3536" s="207" t="s">
        <v>290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652</v>
      </c>
      <c r="C3537" s="209" t="s">
        <v>653</v>
      </c>
      <c r="D3537" s="72" t="str">
        <f t="shared" si="111"/>
        <v>mai/2018</v>
      </c>
      <c r="E3537" s="206">
        <v>43242</v>
      </c>
      <c r="F3537" s="205" t="s">
        <v>206</v>
      </c>
      <c r="G3537" s="205" t="s">
        <v>279</v>
      </c>
      <c r="H3537" s="207" t="s">
        <v>290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652</v>
      </c>
      <c r="C3538" s="209" t="s">
        <v>653</v>
      </c>
      <c r="D3538" s="72" t="str">
        <f t="shared" si="111"/>
        <v>mai/2018</v>
      </c>
      <c r="E3538" s="206">
        <v>43242</v>
      </c>
      <c r="F3538" s="205" t="s">
        <v>206</v>
      </c>
      <c r="G3538" s="205" t="s">
        <v>279</v>
      </c>
      <c r="H3538" s="207" t="s">
        <v>290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652</v>
      </c>
      <c r="C3539" s="209" t="s">
        <v>653</v>
      </c>
      <c r="D3539" s="72" t="str">
        <f t="shared" si="111"/>
        <v>mai/2018</v>
      </c>
      <c r="E3539" s="206">
        <v>43242</v>
      </c>
      <c r="F3539" s="205" t="s">
        <v>206</v>
      </c>
      <c r="G3539" s="205" t="s">
        <v>279</v>
      </c>
      <c r="H3539" s="207" t="s">
        <v>290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652</v>
      </c>
      <c r="C3540" s="209" t="s">
        <v>653</v>
      </c>
      <c r="D3540" s="72" t="str">
        <f t="shared" si="111"/>
        <v>mai/2018</v>
      </c>
      <c r="E3540" s="206">
        <v>43242</v>
      </c>
      <c r="F3540" s="205" t="s">
        <v>305</v>
      </c>
      <c r="G3540" s="205" t="s">
        <v>279</v>
      </c>
      <c r="H3540" s="207" t="s">
        <v>422</v>
      </c>
      <c r="I3540" s="207" t="s">
        <v>260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652</v>
      </c>
      <c r="C3541" s="209" t="s">
        <v>653</v>
      </c>
      <c r="D3541" s="72" t="str">
        <f t="shared" si="111"/>
        <v>mai/2018</v>
      </c>
      <c r="E3541" s="206">
        <v>43242</v>
      </c>
      <c r="F3541" s="205" t="s">
        <v>206</v>
      </c>
      <c r="G3541" s="205" t="s">
        <v>279</v>
      </c>
      <c r="H3541" s="207" t="s">
        <v>1001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652</v>
      </c>
      <c r="C3542" s="209" t="s">
        <v>653</v>
      </c>
      <c r="D3542" s="72" t="str">
        <f t="shared" si="111"/>
        <v>mai/2018</v>
      </c>
      <c r="E3542" s="206">
        <v>43242</v>
      </c>
      <c r="F3542" s="205" t="s">
        <v>206</v>
      </c>
      <c r="G3542" s="205" t="s">
        <v>279</v>
      </c>
      <c r="H3542" s="207" t="s">
        <v>1001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652</v>
      </c>
      <c r="C3543" s="209" t="s">
        <v>653</v>
      </c>
      <c r="D3543" s="72" t="str">
        <f t="shared" si="111"/>
        <v>mai/2018</v>
      </c>
      <c r="E3543" s="206">
        <v>43242</v>
      </c>
      <c r="F3543" s="205" t="s">
        <v>206</v>
      </c>
      <c r="G3543" s="205" t="s">
        <v>279</v>
      </c>
      <c r="H3543" s="207" t="s">
        <v>1001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654</v>
      </c>
      <c r="C3544" s="209" t="s">
        <v>653</v>
      </c>
      <c r="D3544" s="72" t="str">
        <f t="shared" si="111"/>
        <v>mai/2018</v>
      </c>
      <c r="E3544" s="206">
        <v>43242</v>
      </c>
      <c r="F3544" s="205" t="s">
        <v>199</v>
      </c>
      <c r="G3544" s="205" t="s">
        <v>279</v>
      </c>
      <c r="H3544" s="207" t="s">
        <v>200</v>
      </c>
      <c r="I3544" s="207" t="s">
        <v>284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652</v>
      </c>
      <c r="C3545" s="209" t="s">
        <v>653</v>
      </c>
      <c r="D3545" s="72" t="str">
        <f t="shared" si="111"/>
        <v>mai/2018</v>
      </c>
      <c r="E3545" s="206">
        <v>43242</v>
      </c>
      <c r="F3545" s="205" t="s">
        <v>197</v>
      </c>
      <c r="G3545" s="205" t="s">
        <v>279</v>
      </c>
      <c r="H3545" s="207" t="s">
        <v>291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654</v>
      </c>
      <c r="C3546" s="209" t="s">
        <v>653</v>
      </c>
      <c r="D3546" s="72" t="str">
        <f t="shared" si="111"/>
        <v>mai/2018</v>
      </c>
      <c r="E3546" s="206">
        <v>43243</v>
      </c>
      <c r="F3546" s="205" t="s">
        <v>197</v>
      </c>
      <c r="G3546" s="205" t="s">
        <v>279</v>
      </c>
      <c r="H3546" s="207" t="s">
        <v>291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652</v>
      </c>
      <c r="C3547" s="209" t="s">
        <v>653</v>
      </c>
      <c r="D3547" s="72" t="str">
        <f t="shared" si="111"/>
        <v>mai/2018</v>
      </c>
      <c r="E3547" s="206">
        <v>43243</v>
      </c>
      <c r="F3547" s="205" t="s">
        <v>305</v>
      </c>
      <c r="G3547" s="205" t="s">
        <v>279</v>
      </c>
      <c r="H3547" s="207" t="s">
        <v>413</v>
      </c>
      <c r="I3547" s="207" t="s">
        <v>260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652</v>
      </c>
      <c r="C3548" s="209" t="s">
        <v>653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279</v>
      </c>
      <c r="H3548" s="207" t="s">
        <v>519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652</v>
      </c>
      <c r="C3549" s="209" t="s">
        <v>653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279</v>
      </c>
      <c r="H3549" s="207" t="s">
        <v>862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652</v>
      </c>
      <c r="C3550" s="209" t="s">
        <v>653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279</v>
      </c>
      <c r="H3550" s="207" t="s">
        <v>343</v>
      </c>
      <c r="I3550" s="207" t="s">
        <v>232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652</v>
      </c>
      <c r="C3551" s="209" t="s">
        <v>653</v>
      </c>
      <c r="D3551" s="72" t="str">
        <f t="shared" si="111"/>
        <v>mai/2018</v>
      </c>
      <c r="E3551" s="206">
        <v>43243</v>
      </c>
      <c r="F3551" s="205" t="s">
        <v>305</v>
      </c>
      <c r="G3551" s="205" t="s">
        <v>279</v>
      </c>
      <c r="H3551" s="207" t="s">
        <v>414</v>
      </c>
      <c r="I3551" s="207" t="s">
        <v>260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652</v>
      </c>
      <c r="C3552" s="209" t="s">
        <v>653</v>
      </c>
      <c r="D3552" s="72" t="str">
        <f t="shared" si="111"/>
        <v>mai/2018</v>
      </c>
      <c r="E3552" s="206">
        <v>43243</v>
      </c>
      <c r="F3552" s="205" t="s">
        <v>305</v>
      </c>
      <c r="G3552" s="205" t="s">
        <v>279</v>
      </c>
      <c r="H3552" s="207" t="s">
        <v>209</v>
      </c>
      <c r="I3552" s="207" t="s">
        <v>260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652</v>
      </c>
      <c r="C3553" s="209" t="s">
        <v>653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279</v>
      </c>
      <c r="H3553" s="207" t="s">
        <v>390</v>
      </c>
      <c r="I3553" s="207" t="s">
        <v>245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652</v>
      </c>
      <c r="C3554" s="209" t="s">
        <v>653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279</v>
      </c>
      <c r="H3554" s="207" t="s">
        <v>1078</v>
      </c>
      <c r="I3554" s="207" t="s">
        <v>268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652</v>
      </c>
      <c r="C3555" s="209" t="s">
        <v>653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279</v>
      </c>
      <c r="H3555" s="207" t="s">
        <v>177</v>
      </c>
      <c r="I3555" s="207" t="s">
        <v>232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652</v>
      </c>
      <c r="C3556" s="209" t="s">
        <v>653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279</v>
      </c>
      <c r="H3556" s="207" t="s">
        <v>298</v>
      </c>
      <c r="I3556" s="207" t="s">
        <v>232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652</v>
      </c>
      <c r="C3557" s="209" t="s">
        <v>653</v>
      </c>
      <c r="D3557" s="72" t="str">
        <f t="shared" si="111"/>
        <v>mai/2018</v>
      </c>
      <c r="E3557" s="206">
        <v>43243</v>
      </c>
      <c r="F3557" s="205" t="s">
        <v>305</v>
      </c>
      <c r="G3557" s="205" t="s">
        <v>279</v>
      </c>
      <c r="H3557" s="207" t="s">
        <v>665</v>
      </c>
      <c r="I3557" s="207" t="s">
        <v>260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652</v>
      </c>
      <c r="C3558" s="209" t="s">
        <v>653</v>
      </c>
      <c r="D3558" s="72" t="str">
        <f t="shared" si="111"/>
        <v>mai/2018</v>
      </c>
      <c r="E3558" s="206">
        <v>43243</v>
      </c>
      <c r="F3558" s="205" t="s">
        <v>206</v>
      </c>
      <c r="G3558" s="205" t="s">
        <v>279</v>
      </c>
      <c r="H3558" s="207" t="s">
        <v>290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652</v>
      </c>
      <c r="C3559" s="209" t="s">
        <v>653</v>
      </c>
      <c r="D3559" s="72" t="str">
        <f t="shared" si="111"/>
        <v>mai/2018</v>
      </c>
      <c r="E3559" s="206">
        <v>43243</v>
      </c>
      <c r="F3559" s="205" t="s">
        <v>206</v>
      </c>
      <c r="G3559" s="205" t="s">
        <v>279</v>
      </c>
      <c r="H3559" s="207" t="s">
        <v>290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652</v>
      </c>
      <c r="C3560" s="209" t="s">
        <v>653</v>
      </c>
      <c r="D3560" s="72" t="str">
        <f t="shared" si="111"/>
        <v>mai/2018</v>
      </c>
      <c r="E3560" s="206">
        <v>43243</v>
      </c>
      <c r="F3560" s="205" t="s">
        <v>206</v>
      </c>
      <c r="G3560" s="205" t="s">
        <v>279</v>
      </c>
      <c r="H3560" s="207" t="s">
        <v>290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652</v>
      </c>
      <c r="C3561" s="209" t="s">
        <v>653</v>
      </c>
      <c r="D3561" s="72" t="str">
        <f t="shared" si="111"/>
        <v>mai/2018</v>
      </c>
      <c r="E3561" s="206">
        <v>43243</v>
      </c>
      <c r="F3561" s="205" t="s">
        <v>206</v>
      </c>
      <c r="G3561" s="205" t="s">
        <v>279</v>
      </c>
      <c r="H3561" s="207" t="s">
        <v>290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652</v>
      </c>
      <c r="C3562" s="209" t="s">
        <v>653</v>
      </c>
      <c r="D3562" s="72" t="str">
        <f t="shared" si="111"/>
        <v>mai/2018</v>
      </c>
      <c r="E3562" s="206">
        <v>43243</v>
      </c>
      <c r="F3562" s="205" t="s">
        <v>305</v>
      </c>
      <c r="G3562" s="205" t="s">
        <v>279</v>
      </c>
      <c r="H3562" s="207" t="s">
        <v>369</v>
      </c>
      <c r="I3562" s="207" t="s">
        <v>260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652</v>
      </c>
      <c r="C3563" s="209" t="s">
        <v>653</v>
      </c>
      <c r="D3563" s="72" t="str">
        <f t="shared" si="111"/>
        <v>mai/2018</v>
      </c>
      <c r="E3563" s="206">
        <v>43243</v>
      </c>
      <c r="F3563" s="205" t="s">
        <v>206</v>
      </c>
      <c r="G3563" s="205" t="s">
        <v>279</v>
      </c>
      <c r="H3563" s="207" t="s">
        <v>1001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652</v>
      </c>
      <c r="C3564" s="209" t="s">
        <v>653</v>
      </c>
      <c r="D3564" s="72" t="str">
        <f t="shared" si="111"/>
        <v>mai/2018</v>
      </c>
      <c r="E3564" s="206">
        <v>43243</v>
      </c>
      <c r="F3564" s="205" t="s">
        <v>206</v>
      </c>
      <c r="G3564" s="205" t="s">
        <v>279</v>
      </c>
      <c r="H3564" s="207" t="s">
        <v>1001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652</v>
      </c>
      <c r="C3565" s="209" t="s">
        <v>653</v>
      </c>
      <c r="D3565" s="72" t="str">
        <f t="shared" si="111"/>
        <v>mai/2018</v>
      </c>
      <c r="E3565" s="206">
        <v>43243</v>
      </c>
      <c r="F3565" s="205" t="s">
        <v>206</v>
      </c>
      <c r="G3565" s="205" t="s">
        <v>279</v>
      </c>
      <c r="H3565" s="207" t="s">
        <v>1001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654</v>
      </c>
      <c r="C3566" s="209" t="s">
        <v>653</v>
      </c>
      <c r="D3566" s="72" t="str">
        <f t="shared" si="111"/>
        <v>mai/2018</v>
      </c>
      <c r="E3566" s="206">
        <v>43243</v>
      </c>
      <c r="F3566" s="205" t="s">
        <v>199</v>
      </c>
      <c r="G3566" s="205" t="s">
        <v>279</v>
      </c>
      <c r="H3566" s="207" t="s">
        <v>200</v>
      </c>
      <c r="I3566" s="207" t="s">
        <v>284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652</v>
      </c>
      <c r="C3567" s="209" t="s">
        <v>653</v>
      </c>
      <c r="D3567" s="72" t="str">
        <f t="shared" si="111"/>
        <v>mai/2018</v>
      </c>
      <c r="E3567" s="206">
        <v>43243</v>
      </c>
      <c r="F3567" s="205" t="s">
        <v>197</v>
      </c>
      <c r="G3567" s="205" t="s">
        <v>279</v>
      </c>
      <c r="H3567" s="207" t="s">
        <v>291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654</v>
      </c>
      <c r="C3568" s="209" t="s">
        <v>653</v>
      </c>
      <c r="D3568" s="72" t="str">
        <f t="shared" si="111"/>
        <v>mai/2018</v>
      </c>
      <c r="E3568" s="206">
        <v>43244</v>
      </c>
      <c r="F3568" s="205" t="s">
        <v>197</v>
      </c>
      <c r="G3568" s="205" t="s">
        <v>279</v>
      </c>
      <c r="H3568" s="207" t="s">
        <v>291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652</v>
      </c>
      <c r="C3569" s="209" t="s">
        <v>653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279</v>
      </c>
      <c r="H3569" s="207" t="s">
        <v>862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652</v>
      </c>
      <c r="C3570" s="209" t="s">
        <v>653</v>
      </c>
      <c r="D3570" s="72" t="str">
        <f t="shared" si="111"/>
        <v>mai/2018</v>
      </c>
      <c r="E3570" s="206">
        <v>43244</v>
      </c>
      <c r="F3570" s="205" t="s">
        <v>305</v>
      </c>
      <c r="G3570" s="205" t="s">
        <v>279</v>
      </c>
      <c r="H3570" s="207" t="s">
        <v>373</v>
      </c>
      <c r="I3570" s="207" t="s">
        <v>260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652</v>
      </c>
      <c r="C3571" s="209" t="s">
        <v>653</v>
      </c>
      <c r="D3571" s="72" t="str">
        <f t="shared" si="111"/>
        <v>mai/2018</v>
      </c>
      <c r="E3571" s="206">
        <v>43244</v>
      </c>
      <c r="F3571" s="205" t="s">
        <v>305</v>
      </c>
      <c r="G3571" s="205" t="s">
        <v>279</v>
      </c>
      <c r="H3571" s="207" t="s">
        <v>1229</v>
      </c>
      <c r="I3571" s="207" t="s">
        <v>260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652</v>
      </c>
      <c r="C3572" s="209" t="s">
        <v>653</v>
      </c>
      <c r="D3572" s="72" t="str">
        <f t="shared" si="111"/>
        <v>mai/2018</v>
      </c>
      <c r="E3572" s="206">
        <v>43244</v>
      </c>
      <c r="F3572" s="205" t="s">
        <v>206</v>
      </c>
      <c r="G3572" s="205" t="s">
        <v>279</v>
      </c>
      <c r="H3572" s="207" t="s">
        <v>290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652</v>
      </c>
      <c r="C3573" s="209" t="s">
        <v>653</v>
      </c>
      <c r="D3573" s="72" t="str">
        <f t="shared" si="111"/>
        <v>mai/2018</v>
      </c>
      <c r="E3573" s="206">
        <v>43244</v>
      </c>
      <c r="F3573" s="205" t="s">
        <v>206</v>
      </c>
      <c r="G3573" s="205" t="s">
        <v>279</v>
      </c>
      <c r="H3573" s="207" t="s">
        <v>290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652</v>
      </c>
      <c r="C3574" s="209" t="s">
        <v>653</v>
      </c>
      <c r="D3574" s="72" t="str">
        <f t="shared" si="111"/>
        <v>mai/2018</v>
      </c>
      <c r="E3574" s="206">
        <v>43244</v>
      </c>
      <c r="F3574" s="205" t="s">
        <v>206</v>
      </c>
      <c r="G3574" s="205" t="s">
        <v>279</v>
      </c>
      <c r="H3574" s="207" t="s">
        <v>1001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654</v>
      </c>
      <c r="C3575" s="209" t="s">
        <v>653</v>
      </c>
      <c r="D3575" s="72" t="str">
        <f t="shared" si="111"/>
        <v>mai/2018</v>
      </c>
      <c r="E3575" s="206">
        <v>43244</v>
      </c>
      <c r="F3575" s="205" t="s">
        <v>199</v>
      </c>
      <c r="G3575" s="205" t="s">
        <v>279</v>
      </c>
      <c r="H3575" s="207" t="s">
        <v>200</v>
      </c>
      <c r="I3575" s="207" t="s">
        <v>284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652</v>
      </c>
      <c r="C3576" s="209" t="s">
        <v>653</v>
      </c>
      <c r="D3576" s="72" t="str">
        <f t="shared" si="111"/>
        <v>mai/2018</v>
      </c>
      <c r="E3576" s="206">
        <v>43244</v>
      </c>
      <c r="F3576" s="205" t="s">
        <v>197</v>
      </c>
      <c r="G3576" s="205" t="s">
        <v>279</v>
      </c>
      <c r="H3576" s="207" t="s">
        <v>291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652</v>
      </c>
      <c r="C3577" s="209" t="s">
        <v>653</v>
      </c>
      <c r="D3577" s="72" t="str">
        <f t="shared" si="111"/>
        <v>mai/2018</v>
      </c>
      <c r="E3577" s="206">
        <v>43245</v>
      </c>
      <c r="F3577" s="205" t="s">
        <v>208</v>
      </c>
      <c r="G3577" s="205" t="s">
        <v>279</v>
      </c>
      <c r="H3577" s="207" t="s">
        <v>208</v>
      </c>
      <c r="I3577" s="207" t="s">
        <v>198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652</v>
      </c>
      <c r="C3578" s="209" t="s">
        <v>653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279</v>
      </c>
      <c r="H3578" s="207" t="s">
        <v>1029</v>
      </c>
      <c r="I3578" s="207" t="s">
        <v>227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652</v>
      </c>
      <c r="C3579" s="209" t="s">
        <v>653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279</v>
      </c>
      <c r="H3579" s="207" t="s">
        <v>973</v>
      </c>
      <c r="I3579" s="207" t="s">
        <v>227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652</v>
      </c>
      <c r="C3580" s="209" t="s">
        <v>653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279</v>
      </c>
      <c r="H3580" s="207" t="s">
        <v>333</v>
      </c>
      <c r="I3580" s="207" t="s">
        <v>233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652</v>
      </c>
      <c r="C3581" s="209" t="s">
        <v>653</v>
      </c>
      <c r="D3581" s="72" t="str">
        <f t="shared" si="111"/>
        <v>mai/2018</v>
      </c>
      <c r="E3581" s="206">
        <v>43245</v>
      </c>
      <c r="F3581" s="205" t="s">
        <v>197</v>
      </c>
      <c r="G3581" s="205" t="s">
        <v>279</v>
      </c>
      <c r="H3581" s="207" t="s">
        <v>286</v>
      </c>
      <c r="I3581" s="207" t="s">
        <v>221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652</v>
      </c>
      <c r="C3582" s="209" t="s">
        <v>653</v>
      </c>
      <c r="D3582" s="72" t="str">
        <f t="shared" si="111"/>
        <v>mai/2018</v>
      </c>
      <c r="E3582" s="206">
        <v>43245</v>
      </c>
      <c r="F3582" s="205" t="s">
        <v>435</v>
      </c>
      <c r="G3582" s="205" t="s">
        <v>279</v>
      </c>
      <c r="H3582" s="207" t="s">
        <v>404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652</v>
      </c>
      <c r="C3583" s="209" t="s">
        <v>653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308</v>
      </c>
      <c r="H3583" s="207" t="s">
        <v>1284</v>
      </c>
      <c r="I3583" s="207" t="s">
        <v>242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652</v>
      </c>
      <c r="C3584" s="209" t="s">
        <v>653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279</v>
      </c>
      <c r="H3584" s="207" t="s">
        <v>1078</v>
      </c>
      <c r="I3584" s="207" t="s">
        <v>268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652</v>
      </c>
      <c r="C3585" s="209" t="s">
        <v>653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279</v>
      </c>
      <c r="H3585" s="207" t="s">
        <v>862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652</v>
      </c>
      <c r="C3586" s="209" t="s">
        <v>653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279</v>
      </c>
      <c r="H3586" s="207" t="s">
        <v>1087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652</v>
      </c>
      <c r="C3587" s="209" t="s">
        <v>653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279</v>
      </c>
      <c r="H3587" s="207" t="s">
        <v>975</v>
      </c>
      <c r="I3587" s="207" t="s">
        <v>236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652</v>
      </c>
      <c r="C3588" s="209" t="s">
        <v>653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279</v>
      </c>
      <c r="H3588" s="207" t="s">
        <v>298</v>
      </c>
      <c r="I3588" s="207" t="s">
        <v>232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652</v>
      </c>
      <c r="C3589" s="209" t="s">
        <v>653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285</v>
      </c>
      <c r="H3589" s="207" t="s">
        <v>283</v>
      </c>
      <c r="I3589" s="207" t="s">
        <v>233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652</v>
      </c>
      <c r="C3590" s="209" t="s">
        <v>653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279</v>
      </c>
      <c r="H3590" s="207" t="s">
        <v>283</v>
      </c>
      <c r="I3590" s="207" t="s">
        <v>232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652</v>
      </c>
      <c r="C3591" s="209" t="s">
        <v>653</v>
      </c>
      <c r="D3591" s="72" t="str">
        <f t="shared" si="113"/>
        <v>mai/2018</v>
      </c>
      <c r="E3591" s="206">
        <v>43245</v>
      </c>
      <c r="F3591" s="205" t="s">
        <v>206</v>
      </c>
      <c r="G3591" s="205" t="s">
        <v>279</v>
      </c>
      <c r="H3591" s="207" t="s">
        <v>290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652</v>
      </c>
      <c r="C3592" s="209" t="s">
        <v>653</v>
      </c>
      <c r="D3592" s="72" t="str">
        <f t="shared" si="113"/>
        <v>mai/2018</v>
      </c>
      <c r="E3592" s="206">
        <v>43245</v>
      </c>
      <c r="F3592" s="205" t="s">
        <v>206</v>
      </c>
      <c r="G3592" s="205" t="s">
        <v>279</v>
      </c>
      <c r="H3592" s="207" t="s">
        <v>290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652</v>
      </c>
      <c r="C3593" s="209" t="s">
        <v>653</v>
      </c>
      <c r="D3593" s="72" t="str">
        <f t="shared" si="113"/>
        <v>mai/2018</v>
      </c>
      <c r="E3593" s="206">
        <v>43245</v>
      </c>
      <c r="F3593" s="205" t="s">
        <v>206</v>
      </c>
      <c r="G3593" s="205" t="s">
        <v>279</v>
      </c>
      <c r="H3593" s="207" t="s">
        <v>1001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652</v>
      </c>
      <c r="C3594" s="209" t="s">
        <v>653</v>
      </c>
      <c r="D3594" s="72" t="str">
        <f t="shared" si="113"/>
        <v>mai/2018</v>
      </c>
      <c r="E3594" s="206">
        <v>43245</v>
      </c>
      <c r="F3594" s="205" t="s">
        <v>206</v>
      </c>
      <c r="G3594" s="205" t="s">
        <v>279</v>
      </c>
      <c r="H3594" s="207" t="s">
        <v>1001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652</v>
      </c>
      <c r="C3595" s="209" t="s">
        <v>653</v>
      </c>
      <c r="D3595" s="72" t="str">
        <f t="shared" si="113"/>
        <v>mai/2018</v>
      </c>
      <c r="E3595" s="206">
        <v>43245</v>
      </c>
      <c r="F3595" s="205" t="s">
        <v>199</v>
      </c>
      <c r="G3595" s="205" t="s">
        <v>279</v>
      </c>
      <c r="H3595" s="207" t="s">
        <v>200</v>
      </c>
      <c r="I3595" s="207" t="s">
        <v>284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652</v>
      </c>
      <c r="C3596" s="209" t="s">
        <v>653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279</v>
      </c>
      <c r="H3596" s="207" t="s">
        <v>1248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652</v>
      </c>
      <c r="C3597" s="209" t="s">
        <v>653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279</v>
      </c>
      <c r="H3597" s="207" t="s">
        <v>975</v>
      </c>
      <c r="I3597" s="207" t="s">
        <v>236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652</v>
      </c>
      <c r="C3598" s="209" t="s">
        <v>653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279</v>
      </c>
      <c r="H3598" s="207" t="s">
        <v>1000</v>
      </c>
      <c r="I3598" s="207" t="s">
        <v>237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652</v>
      </c>
      <c r="C3599" s="209" t="s">
        <v>653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279</v>
      </c>
      <c r="H3599" s="207" t="s">
        <v>300</v>
      </c>
      <c r="I3599" s="207" t="s">
        <v>233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652</v>
      </c>
      <c r="C3600" s="209" t="s">
        <v>653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279</v>
      </c>
      <c r="H3600" s="207" t="s">
        <v>343</v>
      </c>
      <c r="I3600" s="207" t="s">
        <v>232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652</v>
      </c>
      <c r="C3601" s="209" t="s">
        <v>653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279</v>
      </c>
      <c r="H3601" s="207" t="s">
        <v>374</v>
      </c>
      <c r="I3601" s="207" t="s">
        <v>232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652</v>
      </c>
      <c r="C3602" s="209" t="s">
        <v>653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279</v>
      </c>
      <c r="H3602" s="207" t="s">
        <v>969</v>
      </c>
      <c r="I3602" s="207" t="s">
        <v>233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652</v>
      </c>
      <c r="C3603" s="209" t="s">
        <v>653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308</v>
      </c>
      <c r="H3603" s="207" t="s">
        <v>283</v>
      </c>
      <c r="I3603" s="207" t="s">
        <v>232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652</v>
      </c>
      <c r="C3604" s="209" t="s">
        <v>653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279</v>
      </c>
      <c r="H3604" s="207" t="s">
        <v>298</v>
      </c>
      <c r="I3604" s="207" t="s">
        <v>232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652</v>
      </c>
      <c r="C3605" s="209" t="s">
        <v>653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279</v>
      </c>
      <c r="H3605" s="207" t="s">
        <v>1255</v>
      </c>
      <c r="I3605" s="207" t="s">
        <v>233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652</v>
      </c>
      <c r="C3606" s="209" t="s">
        <v>653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279</v>
      </c>
      <c r="H3606" s="207" t="s">
        <v>1000</v>
      </c>
      <c r="I3606" s="207" t="s">
        <v>237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652</v>
      </c>
      <c r="C3607" s="209" t="s">
        <v>653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279</v>
      </c>
      <c r="H3607" s="207" t="s">
        <v>1000</v>
      </c>
      <c r="I3607" s="207" t="s">
        <v>237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652</v>
      </c>
      <c r="C3608" s="209" t="s">
        <v>653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279</v>
      </c>
      <c r="H3608" s="207" t="s">
        <v>1000</v>
      </c>
      <c r="I3608" s="207" t="s">
        <v>237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652</v>
      </c>
      <c r="C3609" s="209" t="s">
        <v>653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279</v>
      </c>
      <c r="H3609" s="207" t="s">
        <v>1000</v>
      </c>
      <c r="I3609" s="207" t="s">
        <v>237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652</v>
      </c>
      <c r="C3610" s="209" t="s">
        <v>653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279</v>
      </c>
      <c r="H3610" s="207" t="s">
        <v>1000</v>
      </c>
      <c r="I3610" s="207" t="s">
        <v>237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652</v>
      </c>
      <c r="C3611" s="209" t="s">
        <v>653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279</v>
      </c>
      <c r="H3611" s="207" t="s">
        <v>1000</v>
      </c>
      <c r="I3611" s="207" t="s">
        <v>237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652</v>
      </c>
      <c r="C3612" s="209" t="s">
        <v>653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279</v>
      </c>
      <c r="H3612" s="207" t="s">
        <v>177</v>
      </c>
      <c r="I3612" s="207" t="s">
        <v>233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652</v>
      </c>
      <c r="C3613" s="209" t="s">
        <v>653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279</v>
      </c>
      <c r="H3613" s="207" t="s">
        <v>1087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652</v>
      </c>
      <c r="C3614" s="209" t="s">
        <v>653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279</v>
      </c>
      <c r="H3614" s="207" t="s">
        <v>1000</v>
      </c>
      <c r="I3614" s="207" t="s">
        <v>237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652</v>
      </c>
      <c r="C3615" s="209" t="s">
        <v>653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279</v>
      </c>
      <c r="H3615" s="207" t="s">
        <v>1000</v>
      </c>
      <c r="I3615" s="207" t="s">
        <v>237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652</v>
      </c>
      <c r="C3616" s="209" t="s">
        <v>653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279</v>
      </c>
      <c r="H3616" s="207" t="s">
        <v>1000</v>
      </c>
      <c r="I3616" s="207" t="s">
        <v>237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652</v>
      </c>
      <c r="C3617" s="209" t="s">
        <v>653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279</v>
      </c>
      <c r="H3617" s="207" t="s">
        <v>1000</v>
      </c>
      <c r="I3617" s="207" t="s">
        <v>237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652</v>
      </c>
      <c r="C3618" s="209" t="s">
        <v>653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279</v>
      </c>
      <c r="H3618" s="207" t="s">
        <v>1000</v>
      </c>
      <c r="I3618" s="207" t="s">
        <v>237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652</v>
      </c>
      <c r="C3619" s="209" t="s">
        <v>653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279</v>
      </c>
      <c r="H3619" s="207" t="s">
        <v>1000</v>
      </c>
      <c r="I3619" s="207" t="s">
        <v>237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652</v>
      </c>
      <c r="C3620" s="209" t="s">
        <v>653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279</v>
      </c>
      <c r="H3620" s="207" t="s">
        <v>1000</v>
      </c>
      <c r="I3620" s="207" t="s">
        <v>237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652</v>
      </c>
      <c r="C3621" s="209" t="s">
        <v>653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279</v>
      </c>
      <c r="H3621" s="207" t="s">
        <v>177</v>
      </c>
      <c r="I3621" s="207" t="s">
        <v>232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652</v>
      </c>
      <c r="C3622" s="209" t="s">
        <v>653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279</v>
      </c>
      <c r="H3622" s="207" t="s">
        <v>969</v>
      </c>
      <c r="I3622" s="207" t="s">
        <v>233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652</v>
      </c>
      <c r="C3623" s="209" t="s">
        <v>653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279</v>
      </c>
      <c r="H3623" s="207" t="s">
        <v>1000</v>
      </c>
      <c r="I3623" s="207" t="s">
        <v>237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652</v>
      </c>
      <c r="C3624" s="209" t="s">
        <v>653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279</v>
      </c>
      <c r="H3624" s="207" t="s">
        <v>1000</v>
      </c>
      <c r="I3624" s="207" t="s">
        <v>237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652</v>
      </c>
      <c r="C3625" s="209" t="s">
        <v>653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279</v>
      </c>
      <c r="H3625" s="207" t="s">
        <v>301</v>
      </c>
      <c r="I3625" s="207" t="s">
        <v>240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652</v>
      </c>
      <c r="C3626" s="209" t="s">
        <v>653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279</v>
      </c>
      <c r="H3626" s="207" t="s">
        <v>992</v>
      </c>
      <c r="I3626" s="207" t="s">
        <v>234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652</v>
      </c>
      <c r="C3627" s="209" t="s">
        <v>653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279</v>
      </c>
      <c r="H3627" s="207" t="s">
        <v>1000</v>
      </c>
      <c r="I3627" s="207" t="s">
        <v>237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652</v>
      </c>
      <c r="C3628" s="209" t="s">
        <v>653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279</v>
      </c>
      <c r="H3628" s="207" t="s">
        <v>1000</v>
      </c>
      <c r="I3628" s="207" t="s">
        <v>237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652</v>
      </c>
      <c r="C3629" s="209" t="s">
        <v>653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279</v>
      </c>
      <c r="H3629" s="207" t="s">
        <v>1000</v>
      </c>
      <c r="I3629" s="207" t="s">
        <v>237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652</v>
      </c>
      <c r="C3630" s="209" t="s">
        <v>653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279</v>
      </c>
      <c r="H3630" s="207" t="s">
        <v>1000</v>
      </c>
      <c r="I3630" s="207" t="s">
        <v>237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652</v>
      </c>
      <c r="C3631" s="209" t="s">
        <v>653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279</v>
      </c>
      <c r="H3631" s="207" t="s">
        <v>1000</v>
      </c>
      <c r="I3631" s="207" t="s">
        <v>237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652</v>
      </c>
      <c r="C3632" s="209" t="s">
        <v>653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279</v>
      </c>
      <c r="H3632" s="207" t="s">
        <v>1000</v>
      </c>
      <c r="I3632" s="207" t="s">
        <v>237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652</v>
      </c>
      <c r="C3633" s="209" t="s">
        <v>653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279</v>
      </c>
      <c r="H3633" s="207" t="s">
        <v>1290</v>
      </c>
      <c r="I3633" s="207" t="s">
        <v>245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652</v>
      </c>
      <c r="C3634" s="209" t="s">
        <v>653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279</v>
      </c>
      <c r="H3634" s="207" t="s">
        <v>1000</v>
      </c>
      <c r="I3634" s="207" t="s">
        <v>237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652</v>
      </c>
      <c r="C3635" s="209" t="s">
        <v>653</v>
      </c>
      <c r="D3635" s="72" t="str">
        <f t="shared" si="113"/>
        <v>mai/2018</v>
      </c>
      <c r="E3635" s="206">
        <v>43248</v>
      </c>
      <c r="F3635" s="205" t="s">
        <v>206</v>
      </c>
      <c r="G3635" s="205" t="s">
        <v>279</v>
      </c>
      <c r="H3635" s="207" t="s">
        <v>290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652</v>
      </c>
      <c r="C3636" s="209" t="s">
        <v>653</v>
      </c>
      <c r="D3636" s="72" t="str">
        <f t="shared" si="113"/>
        <v>mai/2018</v>
      </c>
      <c r="E3636" s="206">
        <v>43248</v>
      </c>
      <c r="F3636" s="205" t="s">
        <v>206</v>
      </c>
      <c r="G3636" s="205" t="s">
        <v>279</v>
      </c>
      <c r="H3636" s="207" t="s">
        <v>1001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652</v>
      </c>
      <c r="C3637" s="209" t="s">
        <v>653</v>
      </c>
      <c r="D3637" s="72" t="str">
        <f t="shared" si="113"/>
        <v>mai/2018</v>
      </c>
      <c r="E3637" s="206">
        <v>43248</v>
      </c>
      <c r="F3637" s="205" t="s">
        <v>206</v>
      </c>
      <c r="G3637" s="205" t="s">
        <v>279</v>
      </c>
      <c r="H3637" s="207" t="s">
        <v>1001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652</v>
      </c>
      <c r="C3638" s="209" t="s">
        <v>653</v>
      </c>
      <c r="D3638" s="72" t="str">
        <f t="shared" si="113"/>
        <v>mai/2018</v>
      </c>
      <c r="E3638" s="206">
        <v>43248</v>
      </c>
      <c r="F3638" s="205" t="s">
        <v>199</v>
      </c>
      <c r="G3638" s="205" t="s">
        <v>279</v>
      </c>
      <c r="H3638" s="207" t="s">
        <v>200</v>
      </c>
      <c r="I3638" s="207" t="s">
        <v>284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652</v>
      </c>
      <c r="C3639" s="209" t="s">
        <v>653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279</v>
      </c>
      <c r="H3639" s="207" t="s">
        <v>862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652</v>
      </c>
      <c r="C3640" s="209" t="s">
        <v>653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279</v>
      </c>
      <c r="H3640" s="207" t="s">
        <v>1076</v>
      </c>
      <c r="I3640" s="207" t="s">
        <v>181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652</v>
      </c>
      <c r="C3641" s="209" t="s">
        <v>653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279</v>
      </c>
      <c r="H3641" s="207" t="s">
        <v>1136</v>
      </c>
      <c r="I3641" s="207" t="s">
        <v>233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652</v>
      </c>
      <c r="C3642" s="209" t="s">
        <v>653</v>
      </c>
      <c r="D3642" s="72" t="str">
        <f t="shared" si="113"/>
        <v>mai/2018</v>
      </c>
      <c r="E3642" s="206">
        <v>43249</v>
      </c>
      <c r="F3642" s="205" t="s">
        <v>206</v>
      </c>
      <c r="G3642" s="205" t="s">
        <v>279</v>
      </c>
      <c r="H3642" s="207" t="s">
        <v>290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652</v>
      </c>
      <c r="C3643" s="209" t="s">
        <v>653</v>
      </c>
      <c r="D3643" s="72" t="str">
        <f t="shared" si="113"/>
        <v>mai/2018</v>
      </c>
      <c r="E3643" s="206">
        <v>43249</v>
      </c>
      <c r="F3643" s="205" t="s">
        <v>206</v>
      </c>
      <c r="G3643" s="205" t="s">
        <v>279</v>
      </c>
      <c r="H3643" s="207" t="s">
        <v>290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652</v>
      </c>
      <c r="C3644" s="209" t="s">
        <v>653</v>
      </c>
      <c r="D3644" s="72" t="str">
        <f t="shared" si="113"/>
        <v>mai/2018</v>
      </c>
      <c r="E3644" s="206">
        <v>43249</v>
      </c>
      <c r="F3644" s="205" t="s">
        <v>206</v>
      </c>
      <c r="G3644" s="205" t="s">
        <v>279</v>
      </c>
      <c r="H3644" s="207" t="s">
        <v>1001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652</v>
      </c>
      <c r="C3645" s="209" t="s">
        <v>653</v>
      </c>
      <c r="D3645" s="72" t="str">
        <f t="shared" si="113"/>
        <v>mai/2018</v>
      </c>
      <c r="E3645" s="206">
        <v>43249</v>
      </c>
      <c r="F3645" s="205" t="s">
        <v>199</v>
      </c>
      <c r="G3645" s="205" t="s">
        <v>279</v>
      </c>
      <c r="H3645" s="207" t="s">
        <v>200</v>
      </c>
      <c r="I3645" s="207" t="s">
        <v>284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652</v>
      </c>
      <c r="C3646" s="209" t="s">
        <v>653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279</v>
      </c>
      <c r="H3646" s="207" t="s">
        <v>330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652</v>
      </c>
      <c r="C3647" s="209" t="s">
        <v>653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279</v>
      </c>
      <c r="H3647" s="207" t="s">
        <v>966</v>
      </c>
      <c r="I3647" s="207" t="s">
        <v>234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652</v>
      </c>
      <c r="C3648" s="209" t="s">
        <v>653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279</v>
      </c>
      <c r="H3648" s="207" t="s">
        <v>334</v>
      </c>
      <c r="I3648" s="207" t="s">
        <v>232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652</v>
      </c>
      <c r="C3649" s="209" t="s">
        <v>653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279</v>
      </c>
      <c r="H3649" s="207" t="s">
        <v>343</v>
      </c>
      <c r="I3649" s="207" t="s">
        <v>232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652</v>
      </c>
      <c r="C3650" s="209" t="s">
        <v>653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279</v>
      </c>
      <c r="H3650" s="207" t="s">
        <v>177</v>
      </c>
      <c r="I3650" s="207" t="s">
        <v>233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652</v>
      </c>
      <c r="C3651" s="209" t="s">
        <v>653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279</v>
      </c>
      <c r="H3651" s="207" t="s">
        <v>984</v>
      </c>
      <c r="I3651" s="207" t="s">
        <v>245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652</v>
      </c>
      <c r="C3652" s="209" t="s">
        <v>653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279</v>
      </c>
      <c r="H3652" s="207" t="s">
        <v>182</v>
      </c>
      <c r="I3652" s="207" t="s">
        <v>233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652</v>
      </c>
      <c r="C3653" s="209" t="s">
        <v>653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279</v>
      </c>
      <c r="H3653" s="207" t="s">
        <v>300</v>
      </c>
      <c r="I3653" s="207" t="s">
        <v>232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652</v>
      </c>
      <c r="C3654" s="209" t="s">
        <v>653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279</v>
      </c>
      <c r="H3654" s="207" t="s">
        <v>177</v>
      </c>
      <c r="I3654" s="207" t="s">
        <v>232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652</v>
      </c>
      <c r="C3655" s="209" t="s">
        <v>653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279</v>
      </c>
      <c r="H3655" s="207" t="s">
        <v>862</v>
      </c>
      <c r="I3655" s="207" t="s">
        <v>233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652</v>
      </c>
      <c r="C3656" s="209" t="s">
        <v>653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279</v>
      </c>
      <c r="H3656" s="207" t="s">
        <v>182</v>
      </c>
      <c r="I3656" s="207" t="s">
        <v>240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652</v>
      </c>
      <c r="C3657" s="209" t="s">
        <v>653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279</v>
      </c>
      <c r="H3657" s="207" t="s">
        <v>862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652</v>
      </c>
      <c r="C3658" s="209" t="s">
        <v>653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279</v>
      </c>
      <c r="H3658" s="207" t="s">
        <v>343</v>
      </c>
      <c r="I3658" s="207" t="s">
        <v>232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652</v>
      </c>
      <c r="C3659" s="209" t="s">
        <v>653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279</v>
      </c>
      <c r="H3659" s="207" t="s">
        <v>862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652</v>
      </c>
      <c r="C3660" s="209" t="s">
        <v>653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279</v>
      </c>
      <c r="H3660" s="207" t="s">
        <v>962</v>
      </c>
      <c r="I3660" s="207" t="s">
        <v>232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652</v>
      </c>
      <c r="C3661" s="209" t="s">
        <v>653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279</v>
      </c>
      <c r="H3661" s="207" t="s">
        <v>283</v>
      </c>
      <c r="I3661" s="207" t="s">
        <v>233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652</v>
      </c>
      <c r="C3662" s="209" t="s">
        <v>653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279</v>
      </c>
      <c r="H3662" s="207" t="s">
        <v>177</v>
      </c>
      <c r="I3662" s="207" t="s">
        <v>232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652</v>
      </c>
      <c r="C3663" s="209" t="s">
        <v>653</v>
      </c>
      <c r="D3663" s="72" t="str">
        <f t="shared" si="115"/>
        <v>mai/2018</v>
      </c>
      <c r="E3663" s="206">
        <v>43250</v>
      </c>
      <c r="F3663" s="205" t="s">
        <v>206</v>
      </c>
      <c r="G3663" s="205" t="s">
        <v>279</v>
      </c>
      <c r="H3663" s="207" t="s">
        <v>290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652</v>
      </c>
      <c r="C3664" s="209" t="s">
        <v>653</v>
      </c>
      <c r="D3664" s="72" t="str">
        <f t="shared" si="115"/>
        <v>mai/2018</v>
      </c>
      <c r="E3664" s="206">
        <v>43250</v>
      </c>
      <c r="F3664" s="205" t="s">
        <v>206</v>
      </c>
      <c r="G3664" s="205" t="s">
        <v>279</v>
      </c>
      <c r="H3664" s="207" t="s">
        <v>290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652</v>
      </c>
      <c r="C3665" s="209" t="s">
        <v>653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279</v>
      </c>
      <c r="H3665" s="207" t="s">
        <v>950</v>
      </c>
      <c r="I3665" s="207" t="s">
        <v>260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652</v>
      </c>
      <c r="C3666" s="209" t="s">
        <v>653</v>
      </c>
      <c r="D3666" s="72" t="str">
        <f t="shared" si="115"/>
        <v>mai/2018</v>
      </c>
      <c r="E3666" s="206">
        <v>43250</v>
      </c>
      <c r="F3666" s="205" t="s">
        <v>206</v>
      </c>
      <c r="G3666" s="205" t="s">
        <v>279</v>
      </c>
      <c r="H3666" s="207" t="s">
        <v>1001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652</v>
      </c>
      <c r="C3667" s="209" t="s">
        <v>653</v>
      </c>
      <c r="D3667" s="72" t="str">
        <f t="shared" si="115"/>
        <v>mai/2018</v>
      </c>
      <c r="E3667" s="206">
        <v>43250</v>
      </c>
      <c r="F3667" s="205" t="s">
        <v>206</v>
      </c>
      <c r="G3667" s="205" t="s">
        <v>279</v>
      </c>
      <c r="H3667" s="207" t="s">
        <v>1001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652</v>
      </c>
      <c r="C3668" s="209" t="s">
        <v>653</v>
      </c>
      <c r="D3668" s="72" t="str">
        <f t="shared" si="115"/>
        <v>mai/2018</v>
      </c>
      <c r="E3668" s="206">
        <v>43250</v>
      </c>
      <c r="F3668" s="205" t="s">
        <v>206</v>
      </c>
      <c r="G3668" s="205" t="s">
        <v>279</v>
      </c>
      <c r="H3668" s="207" t="s">
        <v>1001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652</v>
      </c>
      <c r="C3669" s="209" t="s">
        <v>653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279</v>
      </c>
      <c r="H3669" s="207" t="s">
        <v>437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652</v>
      </c>
      <c r="C3670" s="209" t="s">
        <v>653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279</v>
      </c>
      <c r="H3670" s="207" t="s">
        <v>343</v>
      </c>
      <c r="I3670" s="207" t="s">
        <v>232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652</v>
      </c>
      <c r="C3671" s="209" t="s">
        <v>653</v>
      </c>
      <c r="D3671" s="72" t="str">
        <f t="shared" si="115"/>
        <v>mai/2018</v>
      </c>
      <c r="E3671" s="206">
        <v>43250</v>
      </c>
      <c r="F3671" s="205" t="s">
        <v>199</v>
      </c>
      <c r="G3671" s="205" t="s">
        <v>279</v>
      </c>
      <c r="H3671" s="207" t="s">
        <v>200</v>
      </c>
      <c r="I3671" s="207" t="s">
        <v>284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654</v>
      </c>
      <c r="C3672" s="209" t="s">
        <v>653</v>
      </c>
      <c r="D3672" s="72" t="str">
        <f t="shared" si="115"/>
        <v>mai/2018</v>
      </c>
      <c r="E3672" s="206">
        <v>43251</v>
      </c>
      <c r="F3672" s="205" t="s">
        <v>169</v>
      </c>
      <c r="G3672" s="205" t="s">
        <v>279</v>
      </c>
      <c r="H3672" s="207" t="s">
        <v>438</v>
      </c>
      <c r="I3672" s="207" t="s">
        <v>222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652</v>
      </c>
      <c r="C3673" s="209" t="s">
        <v>653</v>
      </c>
      <c r="D3673" s="72" t="str">
        <f t="shared" si="115"/>
        <v>mai/2018</v>
      </c>
      <c r="E3673" s="206">
        <v>43251</v>
      </c>
      <c r="F3673" s="205" t="s">
        <v>169</v>
      </c>
      <c r="G3673" s="205" t="s">
        <v>279</v>
      </c>
      <c r="H3673" s="207" t="s">
        <v>438</v>
      </c>
      <c r="I3673" s="207" t="s">
        <v>222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652</v>
      </c>
      <c r="C3674" s="209" t="s">
        <v>653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617</v>
      </c>
      <c r="H3674" s="207" t="s">
        <v>1215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652</v>
      </c>
      <c r="C3675" s="209" t="s">
        <v>653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279</v>
      </c>
      <c r="H3675" s="207" t="s">
        <v>1291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652</v>
      </c>
      <c r="C3676" s="209" t="s">
        <v>653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279</v>
      </c>
      <c r="H3676" s="207" t="s">
        <v>1087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652</v>
      </c>
      <c r="C3677" s="209" t="s">
        <v>653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279</v>
      </c>
      <c r="H3677" s="207" t="s">
        <v>989</v>
      </c>
      <c r="I3677" s="207" t="s">
        <v>233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652</v>
      </c>
      <c r="C3678" s="209" t="s">
        <v>653</v>
      </c>
      <c r="D3678" s="72" t="str">
        <f t="shared" si="115"/>
        <v>jun/2018</v>
      </c>
      <c r="E3678" s="206">
        <v>43255</v>
      </c>
      <c r="F3678" s="205" t="s">
        <v>197</v>
      </c>
      <c r="G3678" s="205" t="s">
        <v>279</v>
      </c>
      <c r="H3678" s="207" t="s">
        <v>286</v>
      </c>
      <c r="I3678" s="207" t="s">
        <v>221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652</v>
      </c>
      <c r="C3679" s="209" t="s">
        <v>653</v>
      </c>
      <c r="D3679" s="72" t="str">
        <f t="shared" si="115"/>
        <v>jun/2018</v>
      </c>
      <c r="E3679" s="206">
        <v>43255</v>
      </c>
      <c r="F3679" s="205" t="s">
        <v>197</v>
      </c>
      <c r="G3679" s="205" t="s">
        <v>279</v>
      </c>
      <c r="H3679" s="207" t="s">
        <v>286</v>
      </c>
      <c r="I3679" s="207" t="s">
        <v>221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652</v>
      </c>
      <c r="C3680" s="209" t="s">
        <v>653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279</v>
      </c>
      <c r="H3680" s="207" t="s">
        <v>374</v>
      </c>
      <c r="I3680" s="207" t="s">
        <v>232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652</v>
      </c>
      <c r="C3681" s="209" t="s">
        <v>653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279</v>
      </c>
      <c r="H3681" s="207" t="s">
        <v>374</v>
      </c>
      <c r="I3681" s="207" t="s">
        <v>232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652</v>
      </c>
      <c r="C3682" s="209" t="s">
        <v>653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279</v>
      </c>
      <c r="H3682" s="207" t="s">
        <v>992</v>
      </c>
      <c r="I3682" s="207" t="s">
        <v>237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652</v>
      </c>
      <c r="C3683" s="209" t="s">
        <v>653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279</v>
      </c>
      <c r="H3683" s="207" t="s">
        <v>862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652</v>
      </c>
      <c r="C3684" s="209" t="s">
        <v>653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279</v>
      </c>
      <c r="H3684" s="207" t="s">
        <v>862</v>
      </c>
      <c r="I3684" s="207" t="s">
        <v>245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652</v>
      </c>
      <c r="C3685" s="209" t="s">
        <v>653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279</v>
      </c>
      <c r="H3685" s="207" t="s">
        <v>298</v>
      </c>
      <c r="I3685" s="207" t="s">
        <v>233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652</v>
      </c>
      <c r="C3686" s="209" t="s">
        <v>653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279</v>
      </c>
      <c r="H3686" s="207" t="s">
        <v>314</v>
      </c>
      <c r="I3686" s="207" t="s">
        <v>233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652</v>
      </c>
      <c r="C3687" s="209" t="s">
        <v>653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279</v>
      </c>
      <c r="H3687" s="207" t="s">
        <v>1027</v>
      </c>
      <c r="I3687" s="207" t="s">
        <v>193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652</v>
      </c>
      <c r="C3688" s="209" t="s">
        <v>653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295</v>
      </c>
      <c r="H3688" s="229" t="s">
        <v>1292</v>
      </c>
      <c r="I3688" s="207" t="s">
        <v>233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652</v>
      </c>
      <c r="C3689" s="209" t="s">
        <v>653</v>
      </c>
      <c r="D3689" s="72" t="str">
        <f t="shared" si="115"/>
        <v>jun/2018</v>
      </c>
      <c r="E3689" s="206">
        <v>43255</v>
      </c>
      <c r="F3689" s="205" t="s">
        <v>439</v>
      </c>
      <c r="G3689" s="205" t="s">
        <v>279</v>
      </c>
      <c r="H3689" s="207" t="s">
        <v>1140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652</v>
      </c>
      <c r="C3690" s="209" t="s">
        <v>653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279</v>
      </c>
      <c r="H3690" s="207" t="s">
        <v>343</v>
      </c>
      <c r="I3690" s="207" t="s">
        <v>232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652</v>
      </c>
      <c r="C3691" s="209" t="s">
        <v>653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279</v>
      </c>
      <c r="H3691" s="207" t="s">
        <v>343</v>
      </c>
      <c r="I3691" s="207" t="s">
        <v>232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652</v>
      </c>
      <c r="C3692" s="209" t="s">
        <v>653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279</v>
      </c>
      <c r="H3692" s="207" t="s">
        <v>343</v>
      </c>
      <c r="I3692" s="207" t="s">
        <v>233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652</v>
      </c>
      <c r="C3693" s="209" t="s">
        <v>653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279</v>
      </c>
      <c r="H3693" s="207" t="s">
        <v>1166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652</v>
      </c>
      <c r="C3694" s="209" t="s">
        <v>653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279</v>
      </c>
      <c r="H3694" s="207" t="s">
        <v>390</v>
      </c>
      <c r="I3694" s="207" t="s">
        <v>244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652</v>
      </c>
      <c r="C3695" s="209" t="s">
        <v>653</v>
      </c>
      <c r="D3695" s="72" t="str">
        <f t="shared" si="115"/>
        <v>jun/2018</v>
      </c>
      <c r="E3695" s="206">
        <v>43255</v>
      </c>
      <c r="F3695" s="205" t="s">
        <v>199</v>
      </c>
      <c r="G3695" s="205" t="s">
        <v>279</v>
      </c>
      <c r="H3695" s="207" t="s">
        <v>200</v>
      </c>
      <c r="I3695" s="207" t="s">
        <v>284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652</v>
      </c>
      <c r="C3696" s="209" t="s">
        <v>653</v>
      </c>
      <c r="D3696" s="72" t="str">
        <f t="shared" si="115"/>
        <v>jun/2018</v>
      </c>
      <c r="E3696" s="206">
        <v>43256</v>
      </c>
      <c r="F3696" s="205" t="s">
        <v>439</v>
      </c>
      <c r="G3696" s="205" t="s">
        <v>279</v>
      </c>
      <c r="H3696" s="207" t="s">
        <v>716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652</v>
      </c>
      <c r="C3697" s="209" t="s">
        <v>653</v>
      </c>
      <c r="D3697" s="72" t="str">
        <f t="shared" si="115"/>
        <v>jun/2018</v>
      </c>
      <c r="E3697" s="206">
        <v>43256</v>
      </c>
      <c r="F3697" s="205" t="s">
        <v>439</v>
      </c>
      <c r="G3697" s="205" t="s">
        <v>279</v>
      </c>
      <c r="H3697" s="207" t="s">
        <v>1228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652</v>
      </c>
      <c r="C3698" s="209" t="s">
        <v>653</v>
      </c>
      <c r="D3698" s="72" t="str">
        <f t="shared" si="115"/>
        <v>jun/2018</v>
      </c>
      <c r="E3698" s="206">
        <v>43256</v>
      </c>
      <c r="F3698" s="205" t="s">
        <v>439</v>
      </c>
      <c r="G3698" s="205" t="s">
        <v>279</v>
      </c>
      <c r="H3698" s="207" t="s">
        <v>701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652</v>
      </c>
      <c r="C3699" s="209" t="s">
        <v>653</v>
      </c>
      <c r="D3699" s="72" t="str">
        <f t="shared" si="115"/>
        <v>jun/2018</v>
      </c>
      <c r="E3699" s="206">
        <v>43256</v>
      </c>
      <c r="F3699" s="205" t="s">
        <v>439</v>
      </c>
      <c r="G3699" s="205" t="s">
        <v>279</v>
      </c>
      <c r="H3699" s="207" t="s">
        <v>1227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652</v>
      </c>
      <c r="C3700" s="209" t="s">
        <v>653</v>
      </c>
      <c r="D3700" s="72" t="str">
        <f t="shared" si="115"/>
        <v>jun/2018</v>
      </c>
      <c r="E3700" s="206">
        <v>43256</v>
      </c>
      <c r="F3700" s="205" t="s">
        <v>439</v>
      </c>
      <c r="G3700" s="205" t="s">
        <v>279</v>
      </c>
      <c r="H3700" s="207" t="s">
        <v>687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652</v>
      </c>
      <c r="C3701" s="209" t="s">
        <v>653</v>
      </c>
      <c r="D3701" s="72" t="str">
        <f t="shared" si="115"/>
        <v>jun/2018</v>
      </c>
      <c r="E3701" s="206">
        <v>43256</v>
      </c>
      <c r="F3701" s="205" t="s">
        <v>439</v>
      </c>
      <c r="G3701" s="205" t="s">
        <v>279</v>
      </c>
      <c r="H3701" s="207" t="s">
        <v>1293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652</v>
      </c>
      <c r="C3702" s="209" t="s">
        <v>653</v>
      </c>
      <c r="D3702" s="72" t="str">
        <f t="shared" si="115"/>
        <v>jun/2018</v>
      </c>
      <c r="E3702" s="206">
        <v>43256</v>
      </c>
      <c r="F3702" s="205" t="s">
        <v>439</v>
      </c>
      <c r="G3702" s="205" t="s">
        <v>279</v>
      </c>
      <c r="H3702" s="207" t="s">
        <v>677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652</v>
      </c>
      <c r="C3703" s="209" t="s">
        <v>653</v>
      </c>
      <c r="D3703" s="72" t="str">
        <f t="shared" si="115"/>
        <v>jun/2018</v>
      </c>
      <c r="E3703" s="206">
        <v>43256</v>
      </c>
      <c r="F3703" s="205" t="s">
        <v>439</v>
      </c>
      <c r="G3703" s="205" t="s">
        <v>279</v>
      </c>
      <c r="H3703" s="207" t="s">
        <v>799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652</v>
      </c>
      <c r="C3704" s="209" t="s">
        <v>653</v>
      </c>
      <c r="D3704" s="72" t="str">
        <f t="shared" si="115"/>
        <v>jun/2018</v>
      </c>
      <c r="E3704" s="206">
        <v>43256</v>
      </c>
      <c r="F3704" s="205" t="s">
        <v>439</v>
      </c>
      <c r="G3704" s="205" t="s">
        <v>279</v>
      </c>
      <c r="H3704" s="207" t="s">
        <v>866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652</v>
      </c>
      <c r="C3705" s="209" t="s">
        <v>653</v>
      </c>
      <c r="D3705" s="72" t="str">
        <f t="shared" si="115"/>
        <v>jun/2018</v>
      </c>
      <c r="E3705" s="206">
        <v>43256</v>
      </c>
      <c r="F3705" s="205" t="s">
        <v>439</v>
      </c>
      <c r="G3705" s="205" t="s">
        <v>279</v>
      </c>
      <c r="H3705" s="207" t="s">
        <v>1144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652</v>
      </c>
      <c r="C3706" s="209" t="s">
        <v>653</v>
      </c>
      <c r="D3706" s="72" t="str">
        <f t="shared" si="115"/>
        <v>jun/2018</v>
      </c>
      <c r="E3706" s="206">
        <v>43256</v>
      </c>
      <c r="F3706" s="205" t="s">
        <v>439</v>
      </c>
      <c r="G3706" s="205" t="s">
        <v>279</v>
      </c>
      <c r="H3706" s="207" t="s">
        <v>869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652</v>
      </c>
      <c r="C3707" s="209" t="s">
        <v>653</v>
      </c>
      <c r="D3707" s="72" t="str">
        <f t="shared" si="115"/>
        <v>jun/2018</v>
      </c>
      <c r="E3707" s="206">
        <v>43256</v>
      </c>
      <c r="F3707" s="205" t="s">
        <v>439</v>
      </c>
      <c r="G3707" s="205" t="s">
        <v>279</v>
      </c>
      <c r="H3707" s="207" t="s">
        <v>871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652</v>
      </c>
      <c r="C3708" s="209" t="s">
        <v>653</v>
      </c>
      <c r="D3708" s="72" t="str">
        <f t="shared" si="115"/>
        <v>jun/2018</v>
      </c>
      <c r="E3708" s="206">
        <v>43256</v>
      </c>
      <c r="F3708" s="205" t="s">
        <v>439</v>
      </c>
      <c r="G3708" s="205" t="s">
        <v>279</v>
      </c>
      <c r="H3708" s="207" t="s">
        <v>1015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652</v>
      </c>
      <c r="C3709" s="209" t="s">
        <v>653</v>
      </c>
      <c r="D3709" s="72" t="str">
        <f t="shared" si="115"/>
        <v>jun/2018</v>
      </c>
      <c r="E3709" s="206">
        <v>43256</v>
      </c>
      <c r="F3709" s="205" t="s">
        <v>439</v>
      </c>
      <c r="G3709" s="205" t="s">
        <v>279</v>
      </c>
      <c r="H3709" s="207" t="s">
        <v>720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652</v>
      </c>
      <c r="C3710" s="209" t="s">
        <v>653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279</v>
      </c>
      <c r="H3710" s="207" t="s">
        <v>177</v>
      </c>
      <c r="I3710" s="207" t="s">
        <v>233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652</v>
      </c>
      <c r="C3711" s="209" t="s">
        <v>653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279</v>
      </c>
      <c r="H3711" s="207" t="s">
        <v>375</v>
      </c>
      <c r="I3711" s="207" t="s">
        <v>237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652</v>
      </c>
      <c r="C3712" s="209" t="s">
        <v>653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279</v>
      </c>
      <c r="H3712" s="207" t="s">
        <v>375</v>
      </c>
      <c r="I3712" s="207" t="s">
        <v>237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652</v>
      </c>
      <c r="C3713" s="209" t="s">
        <v>653</v>
      </c>
      <c r="D3713" s="72" t="str">
        <f t="shared" si="115"/>
        <v>jun/2018</v>
      </c>
      <c r="E3713" s="206">
        <v>43256</v>
      </c>
      <c r="F3713" s="205" t="s">
        <v>439</v>
      </c>
      <c r="G3713" s="205" t="s">
        <v>279</v>
      </c>
      <c r="H3713" s="207" t="s">
        <v>1145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652</v>
      </c>
      <c r="C3714" s="209" t="s">
        <v>653</v>
      </c>
      <c r="D3714" s="72" t="str">
        <f t="shared" si="115"/>
        <v>jun/2018</v>
      </c>
      <c r="E3714" s="206">
        <v>43256</v>
      </c>
      <c r="F3714" s="205" t="s">
        <v>439</v>
      </c>
      <c r="G3714" s="205" t="s">
        <v>279</v>
      </c>
      <c r="H3714" s="207" t="s">
        <v>724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652</v>
      </c>
      <c r="C3715" s="209" t="s">
        <v>653</v>
      </c>
      <c r="D3715" s="72" t="str">
        <f t="shared" si="115"/>
        <v>jun/2018</v>
      </c>
      <c r="E3715" s="206">
        <v>43256</v>
      </c>
      <c r="F3715" s="205" t="s">
        <v>439</v>
      </c>
      <c r="G3715" s="205" t="s">
        <v>279</v>
      </c>
      <c r="H3715" s="207" t="s">
        <v>1238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652</v>
      </c>
      <c r="C3716" s="209" t="s">
        <v>653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279</v>
      </c>
      <c r="H3716" s="207" t="s">
        <v>1286</v>
      </c>
      <c r="I3716" s="207" t="s">
        <v>233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652</v>
      </c>
      <c r="C3717" s="209" t="s">
        <v>653</v>
      </c>
      <c r="D3717" s="72" t="str">
        <f t="shared" si="117"/>
        <v>jun/2018</v>
      </c>
      <c r="E3717" s="206">
        <v>43256</v>
      </c>
      <c r="F3717" s="205" t="s">
        <v>439</v>
      </c>
      <c r="G3717" s="205" t="s">
        <v>279</v>
      </c>
      <c r="H3717" s="207" t="s">
        <v>1016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652</v>
      </c>
      <c r="C3718" s="209" t="s">
        <v>653</v>
      </c>
      <c r="D3718" s="72" t="str">
        <f t="shared" si="117"/>
        <v>jun/2018</v>
      </c>
      <c r="E3718" s="218">
        <v>43256</v>
      </c>
      <c r="F3718" s="205" t="s">
        <v>439</v>
      </c>
      <c r="G3718" s="213" t="s">
        <v>279</v>
      </c>
      <c r="H3718" s="221" t="s">
        <v>791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652</v>
      </c>
      <c r="C3719" s="209" t="s">
        <v>653</v>
      </c>
      <c r="D3719" s="72" t="str">
        <f t="shared" si="117"/>
        <v>jun/2018</v>
      </c>
      <c r="E3719" s="206">
        <v>43256</v>
      </c>
      <c r="F3719" s="205" t="s">
        <v>439</v>
      </c>
      <c r="G3719" s="205" t="s">
        <v>279</v>
      </c>
      <c r="H3719" s="207" t="s">
        <v>806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652</v>
      </c>
      <c r="C3720" s="209" t="s">
        <v>653</v>
      </c>
      <c r="D3720" s="72" t="str">
        <f t="shared" si="117"/>
        <v>jun/2018</v>
      </c>
      <c r="E3720" s="206">
        <v>43256</v>
      </c>
      <c r="F3720" s="205" t="s">
        <v>439</v>
      </c>
      <c r="G3720" s="205" t="s">
        <v>279</v>
      </c>
      <c r="H3720" s="207" t="s">
        <v>886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652</v>
      </c>
      <c r="C3721" s="209" t="s">
        <v>653</v>
      </c>
      <c r="D3721" s="72" t="str">
        <f t="shared" si="117"/>
        <v>jun/2018</v>
      </c>
      <c r="E3721" s="206">
        <v>43256</v>
      </c>
      <c r="F3721" s="205" t="s">
        <v>439</v>
      </c>
      <c r="G3721" s="205" t="s">
        <v>279</v>
      </c>
      <c r="H3721" s="207" t="s">
        <v>773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652</v>
      </c>
      <c r="C3722" s="209" t="s">
        <v>653</v>
      </c>
      <c r="D3722" s="72" t="str">
        <f t="shared" si="117"/>
        <v>jun/2018</v>
      </c>
      <c r="E3722" s="206">
        <v>43256</v>
      </c>
      <c r="F3722" s="205" t="s">
        <v>439</v>
      </c>
      <c r="G3722" s="205" t="s">
        <v>279</v>
      </c>
      <c r="H3722" s="207" t="s">
        <v>844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652</v>
      </c>
      <c r="C3723" s="209" t="s">
        <v>653</v>
      </c>
      <c r="D3723" s="72" t="str">
        <f t="shared" si="117"/>
        <v>jun/2018</v>
      </c>
      <c r="E3723" s="206">
        <v>43256</v>
      </c>
      <c r="F3723" s="205" t="s">
        <v>439</v>
      </c>
      <c r="G3723" s="205" t="s">
        <v>279</v>
      </c>
      <c r="H3723" s="207" t="s">
        <v>1232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652</v>
      </c>
      <c r="C3724" s="209" t="s">
        <v>653</v>
      </c>
      <c r="D3724" s="72" t="str">
        <f t="shared" si="117"/>
        <v>jun/2018</v>
      </c>
      <c r="E3724" s="206">
        <v>43256</v>
      </c>
      <c r="F3724" s="205" t="s">
        <v>439</v>
      </c>
      <c r="G3724" s="205" t="s">
        <v>279</v>
      </c>
      <c r="H3724" s="207" t="s">
        <v>1222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652</v>
      </c>
      <c r="C3725" s="209" t="s">
        <v>653</v>
      </c>
      <c r="D3725" s="72" t="str">
        <f t="shared" si="117"/>
        <v>jun/2018</v>
      </c>
      <c r="E3725" s="206">
        <v>43256</v>
      </c>
      <c r="F3725" s="205" t="s">
        <v>439</v>
      </c>
      <c r="G3725" s="205" t="s">
        <v>279</v>
      </c>
      <c r="H3725" s="207" t="s">
        <v>891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652</v>
      </c>
      <c r="C3726" s="209" t="s">
        <v>653</v>
      </c>
      <c r="D3726" s="72" t="str">
        <f t="shared" si="117"/>
        <v>jun/2018</v>
      </c>
      <c r="E3726" s="206">
        <v>43256</v>
      </c>
      <c r="F3726" s="205" t="s">
        <v>439</v>
      </c>
      <c r="G3726" s="205" t="s">
        <v>279</v>
      </c>
      <c r="H3726" s="207" t="s">
        <v>440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652</v>
      </c>
      <c r="C3727" s="209" t="s">
        <v>653</v>
      </c>
      <c r="D3727" s="72" t="str">
        <f t="shared" si="117"/>
        <v>jun/2018</v>
      </c>
      <c r="E3727" s="206">
        <v>43256</v>
      </c>
      <c r="F3727" s="205" t="s">
        <v>439</v>
      </c>
      <c r="G3727" s="205" t="s">
        <v>279</v>
      </c>
      <c r="H3727" s="207" t="s">
        <v>1231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652</v>
      </c>
      <c r="C3728" s="209" t="s">
        <v>653</v>
      </c>
      <c r="D3728" s="72" t="str">
        <f t="shared" si="117"/>
        <v>jun/2018</v>
      </c>
      <c r="E3728" s="206">
        <v>43256</v>
      </c>
      <c r="F3728" s="205" t="s">
        <v>439</v>
      </c>
      <c r="G3728" s="205" t="s">
        <v>279</v>
      </c>
      <c r="H3728" s="207" t="s">
        <v>713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652</v>
      </c>
      <c r="C3729" s="209" t="s">
        <v>653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279</v>
      </c>
      <c r="H3729" s="207" t="s">
        <v>441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652</v>
      </c>
      <c r="C3730" s="209" t="s">
        <v>653</v>
      </c>
      <c r="D3730" s="72" t="str">
        <f t="shared" si="117"/>
        <v>jun/2018</v>
      </c>
      <c r="E3730" s="206">
        <v>43256</v>
      </c>
      <c r="F3730" s="205" t="s">
        <v>439</v>
      </c>
      <c r="G3730" s="205" t="s">
        <v>279</v>
      </c>
      <c r="H3730" s="207" t="s">
        <v>1229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652</v>
      </c>
      <c r="C3731" s="209" t="s">
        <v>653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279</v>
      </c>
      <c r="H3731" s="207" t="s">
        <v>298</v>
      </c>
      <c r="I3731" s="207" t="s">
        <v>233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652</v>
      </c>
      <c r="C3732" s="209" t="s">
        <v>653</v>
      </c>
      <c r="D3732" s="72" t="str">
        <f t="shared" si="117"/>
        <v>jun/2018</v>
      </c>
      <c r="E3732" s="206">
        <v>43256</v>
      </c>
      <c r="F3732" s="205" t="s">
        <v>439</v>
      </c>
      <c r="G3732" s="205" t="s">
        <v>279</v>
      </c>
      <c r="H3732" s="207" t="s">
        <v>897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652</v>
      </c>
      <c r="C3733" s="209" t="s">
        <v>653</v>
      </c>
      <c r="D3733" s="72" t="str">
        <f t="shared" si="117"/>
        <v>jun/2018</v>
      </c>
      <c r="E3733" s="206">
        <v>43256</v>
      </c>
      <c r="F3733" s="205" t="s">
        <v>439</v>
      </c>
      <c r="G3733" s="205" t="s">
        <v>279</v>
      </c>
      <c r="H3733" s="207" t="s">
        <v>899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652</v>
      </c>
      <c r="C3734" s="209" t="s">
        <v>653</v>
      </c>
      <c r="D3734" s="72" t="str">
        <f t="shared" si="117"/>
        <v>jun/2018</v>
      </c>
      <c r="E3734" s="206">
        <v>43256</v>
      </c>
      <c r="F3734" s="205" t="s">
        <v>439</v>
      </c>
      <c r="G3734" s="205" t="s">
        <v>279</v>
      </c>
      <c r="H3734" s="207" t="s">
        <v>1219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652</v>
      </c>
      <c r="C3735" s="209" t="s">
        <v>653</v>
      </c>
      <c r="D3735" s="72" t="str">
        <f t="shared" si="117"/>
        <v>jun/2018</v>
      </c>
      <c r="E3735" s="206">
        <v>43256</v>
      </c>
      <c r="F3735" s="205" t="s">
        <v>439</v>
      </c>
      <c r="G3735" s="205" t="s">
        <v>279</v>
      </c>
      <c r="H3735" s="207" t="s">
        <v>1219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652</v>
      </c>
      <c r="C3736" s="209" t="s">
        <v>653</v>
      </c>
      <c r="D3736" s="72" t="str">
        <f t="shared" si="117"/>
        <v>jun/2018</v>
      </c>
      <c r="E3736" s="206">
        <v>43256</v>
      </c>
      <c r="F3736" s="205" t="s">
        <v>439</v>
      </c>
      <c r="G3736" s="205" t="s">
        <v>279</v>
      </c>
      <c r="H3736" s="207" t="s">
        <v>902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652</v>
      </c>
      <c r="C3737" s="209" t="s">
        <v>653</v>
      </c>
      <c r="D3737" s="72" t="str">
        <f t="shared" si="117"/>
        <v>jun/2018</v>
      </c>
      <c r="E3737" s="206">
        <v>43256</v>
      </c>
      <c r="F3737" s="205" t="s">
        <v>439</v>
      </c>
      <c r="G3737" s="205" t="s">
        <v>279</v>
      </c>
      <c r="H3737" s="207" t="s">
        <v>907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652</v>
      </c>
      <c r="C3738" s="209" t="s">
        <v>653</v>
      </c>
      <c r="D3738" s="72" t="str">
        <f t="shared" si="117"/>
        <v>jun/2018</v>
      </c>
      <c r="E3738" s="206">
        <v>43256</v>
      </c>
      <c r="F3738" s="205" t="s">
        <v>439</v>
      </c>
      <c r="G3738" s="205" t="s">
        <v>279</v>
      </c>
      <c r="H3738" s="207" t="s">
        <v>1233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652</v>
      </c>
      <c r="C3739" s="209" t="s">
        <v>653</v>
      </c>
      <c r="D3739" s="72" t="str">
        <f t="shared" si="117"/>
        <v>jun/2018</v>
      </c>
      <c r="E3739" s="206">
        <v>43256</v>
      </c>
      <c r="F3739" s="205" t="s">
        <v>439</v>
      </c>
      <c r="G3739" s="205" t="s">
        <v>279</v>
      </c>
      <c r="H3739" s="207" t="s">
        <v>955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652</v>
      </c>
      <c r="C3740" s="209" t="s">
        <v>653</v>
      </c>
      <c r="D3740" s="72" t="str">
        <f t="shared" si="117"/>
        <v>jun/2018</v>
      </c>
      <c r="E3740" s="206">
        <v>43256</v>
      </c>
      <c r="F3740" s="205" t="s">
        <v>439</v>
      </c>
      <c r="G3740" s="205" t="s">
        <v>279</v>
      </c>
      <c r="H3740" s="207" t="s">
        <v>908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652</v>
      </c>
      <c r="C3741" s="209" t="s">
        <v>653</v>
      </c>
      <c r="D3741" s="72" t="str">
        <f t="shared" si="117"/>
        <v>jun/2018</v>
      </c>
      <c r="E3741" s="206">
        <v>43256</v>
      </c>
      <c r="F3741" s="205" t="s">
        <v>439</v>
      </c>
      <c r="G3741" s="205" t="s">
        <v>279</v>
      </c>
      <c r="H3741" s="207" t="s">
        <v>909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652</v>
      </c>
      <c r="C3742" s="209" t="s">
        <v>653</v>
      </c>
      <c r="D3742" s="72" t="str">
        <f t="shared" si="117"/>
        <v>jun/2018</v>
      </c>
      <c r="E3742" s="206">
        <v>43256</v>
      </c>
      <c r="F3742" s="205" t="s">
        <v>439</v>
      </c>
      <c r="G3742" s="205" t="s">
        <v>279</v>
      </c>
      <c r="H3742" s="207" t="s">
        <v>732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652</v>
      </c>
      <c r="C3743" s="209" t="s">
        <v>653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279</v>
      </c>
      <c r="H3743" s="207" t="s">
        <v>618</v>
      </c>
      <c r="I3743" s="207" t="s">
        <v>233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652</v>
      </c>
      <c r="C3744" s="209" t="s">
        <v>653</v>
      </c>
      <c r="D3744" s="72" t="str">
        <f t="shared" si="117"/>
        <v>jun/2018</v>
      </c>
      <c r="E3744" s="206">
        <v>43256</v>
      </c>
      <c r="F3744" s="205" t="s">
        <v>439</v>
      </c>
      <c r="G3744" s="205" t="s">
        <v>279</v>
      </c>
      <c r="H3744" s="207" t="s">
        <v>774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652</v>
      </c>
      <c r="C3745" s="209" t="s">
        <v>653</v>
      </c>
      <c r="D3745" s="72" t="str">
        <f t="shared" si="117"/>
        <v>jun/2018</v>
      </c>
      <c r="E3745" s="206">
        <v>43256</v>
      </c>
      <c r="F3745" s="205" t="s">
        <v>439</v>
      </c>
      <c r="G3745" s="205" t="s">
        <v>279</v>
      </c>
      <c r="H3745" s="207" t="s">
        <v>1221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652</v>
      </c>
      <c r="C3746" s="209" t="s">
        <v>653</v>
      </c>
      <c r="D3746" s="72" t="str">
        <f t="shared" si="117"/>
        <v>jun/2018</v>
      </c>
      <c r="E3746" s="206">
        <v>43256</v>
      </c>
      <c r="F3746" s="205" t="s">
        <v>439</v>
      </c>
      <c r="G3746" s="205" t="s">
        <v>279</v>
      </c>
      <c r="H3746" s="207" t="s">
        <v>1225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652</v>
      </c>
      <c r="C3747" s="209" t="s">
        <v>653</v>
      </c>
      <c r="D3747" s="72" t="str">
        <f t="shared" si="117"/>
        <v>jun/2018</v>
      </c>
      <c r="E3747" s="206">
        <v>43256</v>
      </c>
      <c r="F3747" s="205" t="s">
        <v>439</v>
      </c>
      <c r="G3747" s="205" t="s">
        <v>279</v>
      </c>
      <c r="H3747" s="207" t="s">
        <v>1223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652</v>
      </c>
      <c r="C3748" s="209" t="s">
        <v>653</v>
      </c>
      <c r="D3748" s="72" t="str">
        <f t="shared" si="117"/>
        <v>jun/2018</v>
      </c>
      <c r="E3748" s="206">
        <v>43256</v>
      </c>
      <c r="F3748" s="205" t="s">
        <v>439</v>
      </c>
      <c r="G3748" s="205" t="s">
        <v>279</v>
      </c>
      <c r="H3748" s="207" t="s">
        <v>1234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652</v>
      </c>
      <c r="C3749" s="209" t="s">
        <v>653</v>
      </c>
      <c r="D3749" s="72" t="str">
        <f t="shared" si="117"/>
        <v>jun/2018</v>
      </c>
      <c r="E3749" s="206">
        <v>43256</v>
      </c>
      <c r="F3749" s="205" t="s">
        <v>439</v>
      </c>
      <c r="G3749" s="205" t="s">
        <v>279</v>
      </c>
      <c r="H3749" s="207" t="s">
        <v>920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652</v>
      </c>
      <c r="C3750" s="209" t="s">
        <v>653</v>
      </c>
      <c r="D3750" s="72" t="str">
        <f t="shared" si="117"/>
        <v>jun/2018</v>
      </c>
      <c r="E3750" s="206">
        <v>43256</v>
      </c>
      <c r="F3750" s="205" t="s">
        <v>439</v>
      </c>
      <c r="G3750" s="205" t="s">
        <v>279</v>
      </c>
      <c r="H3750" s="207" t="s">
        <v>1235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652</v>
      </c>
      <c r="C3751" s="209" t="s">
        <v>653</v>
      </c>
      <c r="D3751" s="72" t="str">
        <f t="shared" si="117"/>
        <v>jun/2018</v>
      </c>
      <c r="E3751" s="206">
        <v>43256</v>
      </c>
      <c r="F3751" s="205" t="s">
        <v>439</v>
      </c>
      <c r="G3751" s="205" t="s">
        <v>279</v>
      </c>
      <c r="H3751" s="207" t="s">
        <v>1226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652</v>
      </c>
      <c r="C3752" s="209" t="s">
        <v>653</v>
      </c>
      <c r="D3752" s="72" t="str">
        <f t="shared" si="117"/>
        <v>jun/2018</v>
      </c>
      <c r="E3752" s="206">
        <v>43256</v>
      </c>
      <c r="F3752" s="205" t="s">
        <v>439</v>
      </c>
      <c r="G3752" s="205" t="s">
        <v>279</v>
      </c>
      <c r="H3752" s="207" t="s">
        <v>924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652</v>
      </c>
      <c r="C3753" s="209" t="s">
        <v>653</v>
      </c>
      <c r="D3753" s="72" t="str">
        <f t="shared" si="117"/>
        <v>jun/2018</v>
      </c>
      <c r="E3753" s="206">
        <v>43256</v>
      </c>
      <c r="F3753" s="205" t="s">
        <v>439</v>
      </c>
      <c r="G3753" s="205" t="s">
        <v>279</v>
      </c>
      <c r="H3753" s="207" t="s">
        <v>819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652</v>
      </c>
      <c r="C3754" s="209" t="s">
        <v>653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279</v>
      </c>
      <c r="H3754" s="207" t="s">
        <v>343</v>
      </c>
      <c r="I3754" s="207" t="s">
        <v>232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652</v>
      </c>
      <c r="C3755" s="209" t="s">
        <v>653</v>
      </c>
      <c r="D3755" s="72" t="str">
        <f t="shared" si="117"/>
        <v>jun/2018</v>
      </c>
      <c r="E3755" s="206">
        <v>43256</v>
      </c>
      <c r="F3755" s="205" t="s">
        <v>439</v>
      </c>
      <c r="G3755" s="205" t="s">
        <v>279</v>
      </c>
      <c r="H3755" s="207" t="s">
        <v>1230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652</v>
      </c>
      <c r="C3756" s="209" t="s">
        <v>653</v>
      </c>
      <c r="D3756" s="72" t="str">
        <f t="shared" si="117"/>
        <v>jun/2018</v>
      </c>
      <c r="E3756" s="206">
        <v>43256</v>
      </c>
      <c r="F3756" s="205" t="s">
        <v>439</v>
      </c>
      <c r="G3756" s="205" t="s">
        <v>279</v>
      </c>
      <c r="H3756" s="207" t="s">
        <v>1019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652</v>
      </c>
      <c r="C3757" s="209" t="s">
        <v>653</v>
      </c>
      <c r="D3757" s="72" t="str">
        <f t="shared" si="117"/>
        <v>jun/2018</v>
      </c>
      <c r="E3757" s="206">
        <v>43256</v>
      </c>
      <c r="F3757" s="205" t="s">
        <v>439</v>
      </c>
      <c r="G3757" s="205" t="s">
        <v>279</v>
      </c>
      <c r="H3757" s="207" t="s">
        <v>820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652</v>
      </c>
      <c r="C3758" s="209" t="s">
        <v>653</v>
      </c>
      <c r="D3758" s="72" t="str">
        <f t="shared" si="117"/>
        <v>jun/2018</v>
      </c>
      <c r="E3758" s="206">
        <v>43256</v>
      </c>
      <c r="F3758" s="205" t="s">
        <v>439</v>
      </c>
      <c r="G3758" s="205" t="s">
        <v>279</v>
      </c>
      <c r="H3758" s="207" t="s">
        <v>1021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652</v>
      </c>
      <c r="C3759" s="209" t="s">
        <v>653</v>
      </c>
      <c r="D3759" s="72" t="str">
        <f t="shared" si="117"/>
        <v>jun/2018</v>
      </c>
      <c r="E3759" s="206">
        <v>43256</v>
      </c>
      <c r="F3759" s="205" t="s">
        <v>439</v>
      </c>
      <c r="G3759" s="205" t="s">
        <v>279</v>
      </c>
      <c r="H3759" s="207" t="s">
        <v>1220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652</v>
      </c>
      <c r="C3760" s="209" t="s">
        <v>653</v>
      </c>
      <c r="D3760" s="72" t="str">
        <f t="shared" si="117"/>
        <v>jun/2018</v>
      </c>
      <c r="E3760" s="206">
        <v>43256</v>
      </c>
      <c r="F3760" s="205" t="s">
        <v>199</v>
      </c>
      <c r="G3760" s="205" t="s">
        <v>279</v>
      </c>
      <c r="H3760" s="207" t="s">
        <v>200</v>
      </c>
      <c r="I3760" s="207" t="s">
        <v>284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652</v>
      </c>
      <c r="C3761" s="209" t="s">
        <v>653</v>
      </c>
      <c r="D3761" s="72" t="str">
        <f t="shared" si="117"/>
        <v>jun/2018</v>
      </c>
      <c r="E3761" s="206">
        <v>43256</v>
      </c>
      <c r="F3761" s="205" t="s">
        <v>439</v>
      </c>
      <c r="G3761" s="205" t="s">
        <v>279</v>
      </c>
      <c r="H3761" s="207" t="s">
        <v>1236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652</v>
      </c>
      <c r="C3762" s="209" t="s">
        <v>653</v>
      </c>
      <c r="D3762" s="72" t="str">
        <f t="shared" si="117"/>
        <v>jun/2018</v>
      </c>
      <c r="E3762" s="206">
        <v>43256</v>
      </c>
      <c r="F3762" s="205" t="s">
        <v>439</v>
      </c>
      <c r="G3762" s="205" t="s">
        <v>279</v>
      </c>
      <c r="H3762" s="207" t="s">
        <v>952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652</v>
      </c>
      <c r="C3763" s="209" t="s">
        <v>653</v>
      </c>
      <c r="D3763" s="72" t="str">
        <f t="shared" si="117"/>
        <v>jun/2018</v>
      </c>
      <c r="E3763" s="206">
        <v>43256</v>
      </c>
      <c r="F3763" s="205" t="s">
        <v>439</v>
      </c>
      <c r="G3763" s="205" t="s">
        <v>279</v>
      </c>
      <c r="H3763" s="207" t="s">
        <v>943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652</v>
      </c>
      <c r="C3764" s="209" t="s">
        <v>653</v>
      </c>
      <c r="D3764" s="72" t="str">
        <f t="shared" si="117"/>
        <v>jun/2018</v>
      </c>
      <c r="E3764" s="206">
        <v>43256</v>
      </c>
      <c r="F3764" s="205" t="s">
        <v>439</v>
      </c>
      <c r="G3764" s="205" t="s">
        <v>279</v>
      </c>
      <c r="H3764" s="207" t="s">
        <v>1237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652</v>
      </c>
      <c r="C3765" s="209" t="s">
        <v>653</v>
      </c>
      <c r="D3765" s="72" t="str">
        <f t="shared" si="117"/>
        <v>jun/2018</v>
      </c>
      <c r="E3765" s="206">
        <v>43256</v>
      </c>
      <c r="F3765" s="205" t="s">
        <v>439</v>
      </c>
      <c r="G3765" s="205" t="s">
        <v>279</v>
      </c>
      <c r="H3765" s="207" t="s">
        <v>823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652</v>
      </c>
      <c r="C3766" s="209" t="s">
        <v>653</v>
      </c>
      <c r="D3766" s="72" t="str">
        <f t="shared" si="117"/>
        <v>jun/2018</v>
      </c>
      <c r="E3766" s="206">
        <v>43256</v>
      </c>
      <c r="F3766" s="205" t="s">
        <v>206</v>
      </c>
      <c r="G3766" s="205" t="s">
        <v>279</v>
      </c>
      <c r="H3766" s="207" t="s">
        <v>290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652</v>
      </c>
      <c r="C3767" s="209" t="s">
        <v>653</v>
      </c>
      <c r="D3767" s="72" t="str">
        <f t="shared" si="117"/>
        <v>jun/2018</v>
      </c>
      <c r="E3767" s="206">
        <v>43256</v>
      </c>
      <c r="F3767" s="205" t="s">
        <v>206</v>
      </c>
      <c r="G3767" s="205" t="s">
        <v>279</v>
      </c>
      <c r="H3767" s="207" t="s">
        <v>290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652</v>
      </c>
      <c r="C3768" s="209" t="s">
        <v>653</v>
      </c>
      <c r="D3768" s="72" t="str">
        <f t="shared" si="117"/>
        <v>jun/2018</v>
      </c>
      <c r="E3768" s="206">
        <v>43256</v>
      </c>
      <c r="F3768" s="205" t="s">
        <v>439</v>
      </c>
      <c r="G3768" s="205" t="s">
        <v>279</v>
      </c>
      <c r="H3768" s="207" t="s">
        <v>1217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652</v>
      </c>
      <c r="C3769" s="209" t="s">
        <v>653</v>
      </c>
      <c r="D3769" s="72" t="str">
        <f t="shared" si="117"/>
        <v>jun/2018</v>
      </c>
      <c r="E3769" s="206">
        <v>43256</v>
      </c>
      <c r="F3769" s="205" t="s">
        <v>206</v>
      </c>
      <c r="G3769" s="205" t="s">
        <v>279</v>
      </c>
      <c r="H3769" s="207" t="s">
        <v>1001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652</v>
      </c>
      <c r="C3770" s="209" t="s">
        <v>653</v>
      </c>
      <c r="D3770" s="72" t="str">
        <f t="shared" si="117"/>
        <v>jun/2018</v>
      </c>
      <c r="E3770" s="206">
        <v>43256</v>
      </c>
      <c r="F3770" s="205" t="s">
        <v>206</v>
      </c>
      <c r="G3770" s="205" t="s">
        <v>279</v>
      </c>
      <c r="H3770" s="207" t="s">
        <v>1001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652</v>
      </c>
      <c r="C3771" s="209" t="s">
        <v>653</v>
      </c>
      <c r="D3771" s="72" t="str">
        <f t="shared" si="117"/>
        <v>jun/2018</v>
      </c>
      <c r="E3771" s="206">
        <v>43256</v>
      </c>
      <c r="F3771" s="205" t="s">
        <v>206</v>
      </c>
      <c r="G3771" s="205" t="s">
        <v>279</v>
      </c>
      <c r="H3771" s="207" t="s">
        <v>1001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652</v>
      </c>
      <c r="C3772" s="209" t="s">
        <v>653</v>
      </c>
      <c r="D3772" s="72" t="str">
        <f t="shared" si="117"/>
        <v>jun/2018</v>
      </c>
      <c r="E3772" s="206">
        <v>43256</v>
      </c>
      <c r="F3772" s="205" t="s">
        <v>206</v>
      </c>
      <c r="G3772" s="205" t="s">
        <v>279</v>
      </c>
      <c r="H3772" s="207" t="s">
        <v>1001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652</v>
      </c>
      <c r="C3773" s="209" t="s">
        <v>653</v>
      </c>
      <c r="D3773" s="72" t="str">
        <f t="shared" si="117"/>
        <v>jun/2018</v>
      </c>
      <c r="E3773" s="206">
        <v>43256</v>
      </c>
      <c r="F3773" s="205" t="s">
        <v>206</v>
      </c>
      <c r="G3773" s="205" t="s">
        <v>279</v>
      </c>
      <c r="H3773" s="207" t="s">
        <v>1001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652</v>
      </c>
      <c r="C3774" s="209" t="s">
        <v>653</v>
      </c>
      <c r="D3774" s="72" t="str">
        <f t="shared" si="117"/>
        <v>jun/2018</v>
      </c>
      <c r="E3774" s="206">
        <v>43256</v>
      </c>
      <c r="F3774" s="205" t="s">
        <v>206</v>
      </c>
      <c r="G3774" s="205" t="s">
        <v>279</v>
      </c>
      <c r="H3774" s="207" t="s">
        <v>1001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652</v>
      </c>
      <c r="C3775" s="209" t="s">
        <v>653</v>
      </c>
      <c r="D3775" s="72" t="str">
        <f t="shared" si="117"/>
        <v>jun/2018</v>
      </c>
      <c r="E3775" s="206">
        <v>43256</v>
      </c>
      <c r="F3775" s="205" t="s">
        <v>206</v>
      </c>
      <c r="G3775" s="205" t="s">
        <v>279</v>
      </c>
      <c r="H3775" s="207" t="s">
        <v>1001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652</v>
      </c>
      <c r="C3776" s="209" t="s">
        <v>653</v>
      </c>
      <c r="D3776" s="72" t="str">
        <f t="shared" si="117"/>
        <v>jun/2018</v>
      </c>
      <c r="E3776" s="206">
        <v>43256</v>
      </c>
      <c r="F3776" s="205" t="s">
        <v>439</v>
      </c>
      <c r="G3776" s="205" t="s">
        <v>279</v>
      </c>
      <c r="H3776" s="207" t="s">
        <v>1294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652</v>
      </c>
      <c r="C3777" s="209" t="s">
        <v>653</v>
      </c>
      <c r="D3777" s="72" t="str">
        <f t="shared" si="117"/>
        <v>jun/2018</v>
      </c>
      <c r="E3777" s="206">
        <v>43256</v>
      </c>
      <c r="F3777" s="205" t="s">
        <v>439</v>
      </c>
      <c r="G3777" s="205" t="s">
        <v>279</v>
      </c>
      <c r="H3777" s="207" t="s">
        <v>947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652</v>
      </c>
      <c r="C3778" s="209" t="s">
        <v>653</v>
      </c>
      <c r="D3778" s="72" t="str">
        <f t="shared" si="117"/>
        <v>jun/2018</v>
      </c>
      <c r="E3778" s="206">
        <v>43256</v>
      </c>
      <c r="F3778" s="205" t="s">
        <v>439</v>
      </c>
      <c r="G3778" s="205" t="s">
        <v>279</v>
      </c>
      <c r="H3778" s="207" t="s">
        <v>1162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652</v>
      </c>
      <c r="C3779" s="209" t="s">
        <v>653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279</v>
      </c>
      <c r="H3779" s="207" t="s">
        <v>300</v>
      </c>
      <c r="I3779" s="207" t="s">
        <v>234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654</v>
      </c>
      <c r="C3780" s="209" t="s">
        <v>653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279</v>
      </c>
      <c r="H3780" s="207" t="s">
        <v>140</v>
      </c>
      <c r="I3780" s="207" t="s">
        <v>219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652</v>
      </c>
      <c r="C3781" s="209" t="s">
        <v>653</v>
      </c>
      <c r="D3781" s="72" t="str">
        <f t="shared" si="119"/>
        <v>jun/2018</v>
      </c>
      <c r="E3781" s="206">
        <v>43257</v>
      </c>
      <c r="F3781" s="205" t="s">
        <v>305</v>
      </c>
      <c r="G3781" s="205" t="s">
        <v>279</v>
      </c>
      <c r="H3781" s="207" t="s">
        <v>1092</v>
      </c>
      <c r="I3781" s="207" t="s">
        <v>260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652</v>
      </c>
      <c r="C3782" s="209" t="s">
        <v>653</v>
      </c>
      <c r="D3782" s="72" t="str">
        <f t="shared" si="119"/>
        <v>jun/2018</v>
      </c>
      <c r="E3782" s="206">
        <v>43257</v>
      </c>
      <c r="F3782" s="205" t="s">
        <v>442</v>
      </c>
      <c r="G3782" s="205" t="s">
        <v>279</v>
      </c>
      <c r="H3782" s="207" t="s">
        <v>1295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652</v>
      </c>
      <c r="C3783" s="209" t="s">
        <v>653</v>
      </c>
      <c r="D3783" s="72" t="str">
        <f t="shared" si="119"/>
        <v>jun/2018</v>
      </c>
      <c r="E3783" s="206">
        <v>43257</v>
      </c>
      <c r="F3783" s="205" t="s">
        <v>442</v>
      </c>
      <c r="G3783" s="205" t="s">
        <v>279</v>
      </c>
      <c r="H3783" s="207" t="s">
        <v>1296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652</v>
      </c>
      <c r="C3784" s="209" t="s">
        <v>653</v>
      </c>
      <c r="D3784" s="72" t="str">
        <f t="shared" si="119"/>
        <v>jun/2018</v>
      </c>
      <c r="E3784" s="206">
        <v>43257</v>
      </c>
      <c r="F3784" s="205" t="s">
        <v>442</v>
      </c>
      <c r="G3784" s="205" t="s">
        <v>279</v>
      </c>
      <c r="H3784" s="207" t="s">
        <v>1149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652</v>
      </c>
      <c r="C3785" s="209" t="s">
        <v>653</v>
      </c>
      <c r="D3785" s="72" t="str">
        <f t="shared" si="119"/>
        <v>jun/2018</v>
      </c>
      <c r="E3785" s="206">
        <v>43257</v>
      </c>
      <c r="F3785" s="205" t="s">
        <v>439</v>
      </c>
      <c r="G3785" s="205" t="s">
        <v>279</v>
      </c>
      <c r="H3785" s="207" t="s">
        <v>1219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652</v>
      </c>
      <c r="C3786" s="209" t="s">
        <v>653</v>
      </c>
      <c r="D3786" s="72" t="str">
        <f t="shared" si="119"/>
        <v>jun/2018</v>
      </c>
      <c r="E3786" s="206">
        <v>43257</v>
      </c>
      <c r="F3786" s="205" t="s">
        <v>442</v>
      </c>
      <c r="G3786" s="205" t="s">
        <v>279</v>
      </c>
      <c r="H3786" s="207" t="s">
        <v>1297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652</v>
      </c>
      <c r="C3787" s="209" t="s">
        <v>653</v>
      </c>
      <c r="D3787" s="72" t="str">
        <f t="shared" si="119"/>
        <v>jun/2018</v>
      </c>
      <c r="E3787" s="206">
        <v>43257</v>
      </c>
      <c r="F3787" s="205" t="s">
        <v>442</v>
      </c>
      <c r="G3787" s="205" t="s">
        <v>279</v>
      </c>
      <c r="H3787" s="207" t="s">
        <v>1150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652</v>
      </c>
      <c r="C3788" s="209" t="s">
        <v>653</v>
      </c>
      <c r="D3788" s="72" t="str">
        <f t="shared" si="119"/>
        <v>jun/2018</v>
      </c>
      <c r="E3788" s="206">
        <v>43257</v>
      </c>
      <c r="F3788" s="205" t="s">
        <v>442</v>
      </c>
      <c r="G3788" s="205" t="s">
        <v>279</v>
      </c>
      <c r="H3788" s="207" t="s">
        <v>1151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652</v>
      </c>
      <c r="C3789" s="209" t="s">
        <v>653</v>
      </c>
      <c r="D3789" s="72" t="str">
        <f t="shared" si="119"/>
        <v>jun/2018</v>
      </c>
      <c r="E3789" s="206">
        <v>43257</v>
      </c>
      <c r="F3789" s="205" t="s">
        <v>442</v>
      </c>
      <c r="G3789" s="205" t="s">
        <v>279</v>
      </c>
      <c r="H3789" s="207" t="s">
        <v>1298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652</v>
      </c>
      <c r="C3790" s="209" t="s">
        <v>653</v>
      </c>
      <c r="D3790" s="72" t="str">
        <f t="shared" si="119"/>
        <v>jun/2018</v>
      </c>
      <c r="E3790" s="206">
        <v>43257</v>
      </c>
      <c r="F3790" s="205" t="s">
        <v>442</v>
      </c>
      <c r="G3790" s="205" t="s">
        <v>279</v>
      </c>
      <c r="H3790" s="207" t="s">
        <v>1299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652</v>
      </c>
      <c r="C3791" s="209" t="s">
        <v>653</v>
      </c>
      <c r="D3791" s="72" t="str">
        <f t="shared" si="119"/>
        <v>jun/2018</v>
      </c>
      <c r="E3791" s="206">
        <v>43257</v>
      </c>
      <c r="F3791" s="205" t="s">
        <v>442</v>
      </c>
      <c r="G3791" s="205" t="s">
        <v>279</v>
      </c>
      <c r="H3791" s="207" t="s">
        <v>1218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652</v>
      </c>
      <c r="C3792" s="209" t="s">
        <v>653</v>
      </c>
      <c r="D3792" s="72" t="str">
        <f t="shared" si="119"/>
        <v>jun/2018</v>
      </c>
      <c r="E3792" s="206">
        <v>43257</v>
      </c>
      <c r="F3792" s="205" t="s">
        <v>442</v>
      </c>
      <c r="G3792" s="205" t="s">
        <v>279</v>
      </c>
      <c r="H3792" s="207" t="s">
        <v>1300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652</v>
      </c>
      <c r="C3793" s="209" t="s">
        <v>653</v>
      </c>
      <c r="D3793" s="72" t="str">
        <f t="shared" si="119"/>
        <v>jun/2018</v>
      </c>
      <c r="E3793" s="206">
        <v>43257</v>
      </c>
      <c r="F3793" s="205" t="s">
        <v>442</v>
      </c>
      <c r="G3793" s="205" t="s">
        <v>279</v>
      </c>
      <c r="H3793" s="207" t="s">
        <v>1155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652</v>
      </c>
      <c r="C3794" s="209" t="s">
        <v>653</v>
      </c>
      <c r="D3794" s="72" t="str">
        <f t="shared" si="119"/>
        <v>jun/2018</v>
      </c>
      <c r="E3794" s="206">
        <v>43257</v>
      </c>
      <c r="F3794" s="205" t="s">
        <v>199</v>
      </c>
      <c r="G3794" s="205" t="s">
        <v>279</v>
      </c>
      <c r="H3794" s="207" t="s">
        <v>200</v>
      </c>
      <c r="I3794" s="207" t="s">
        <v>284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652</v>
      </c>
      <c r="C3795" s="209" t="s">
        <v>653</v>
      </c>
      <c r="D3795" s="72" t="str">
        <f t="shared" si="119"/>
        <v>jun/2018</v>
      </c>
      <c r="E3795" s="206">
        <v>43257</v>
      </c>
      <c r="F3795" s="205" t="s">
        <v>439</v>
      </c>
      <c r="G3795" s="205" t="s">
        <v>279</v>
      </c>
      <c r="H3795" s="207" t="s">
        <v>1301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652</v>
      </c>
      <c r="C3796" s="209" t="s">
        <v>653</v>
      </c>
      <c r="D3796" s="72" t="str">
        <f t="shared" si="119"/>
        <v>jun/2018</v>
      </c>
      <c r="E3796" s="206">
        <v>43257</v>
      </c>
      <c r="F3796" s="205" t="s">
        <v>442</v>
      </c>
      <c r="G3796" s="205" t="s">
        <v>279</v>
      </c>
      <c r="H3796" s="207" t="s">
        <v>1302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652</v>
      </c>
      <c r="C3797" s="209" t="s">
        <v>653</v>
      </c>
      <c r="D3797" s="72" t="str">
        <f t="shared" si="119"/>
        <v>jun/2018</v>
      </c>
      <c r="E3797" s="206">
        <v>43257</v>
      </c>
      <c r="F3797" s="205" t="s">
        <v>206</v>
      </c>
      <c r="G3797" s="205" t="s">
        <v>279</v>
      </c>
      <c r="H3797" s="207" t="s">
        <v>290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652</v>
      </c>
      <c r="C3798" s="209" t="s">
        <v>653</v>
      </c>
      <c r="D3798" s="72" t="str">
        <f t="shared" si="119"/>
        <v>jun/2018</v>
      </c>
      <c r="E3798" s="206">
        <v>43257</v>
      </c>
      <c r="F3798" s="205" t="s">
        <v>206</v>
      </c>
      <c r="G3798" s="205" t="s">
        <v>279</v>
      </c>
      <c r="H3798" s="207" t="s">
        <v>290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652</v>
      </c>
      <c r="C3799" s="209" t="s">
        <v>653</v>
      </c>
      <c r="D3799" s="72" t="str">
        <f t="shared" si="119"/>
        <v>jun/2018</v>
      </c>
      <c r="E3799" s="206">
        <v>43257</v>
      </c>
      <c r="F3799" s="205" t="s">
        <v>206</v>
      </c>
      <c r="G3799" s="205" t="s">
        <v>279</v>
      </c>
      <c r="H3799" s="207" t="s">
        <v>290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652</v>
      </c>
      <c r="C3800" s="209" t="s">
        <v>653</v>
      </c>
      <c r="D3800" s="72" t="str">
        <f t="shared" si="119"/>
        <v>jun/2018</v>
      </c>
      <c r="E3800" s="206">
        <v>43257</v>
      </c>
      <c r="F3800" s="205" t="s">
        <v>206</v>
      </c>
      <c r="G3800" s="205" t="s">
        <v>279</v>
      </c>
      <c r="H3800" s="207" t="s">
        <v>290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652</v>
      </c>
      <c r="C3801" s="209" t="s">
        <v>653</v>
      </c>
      <c r="D3801" s="72" t="str">
        <f t="shared" si="119"/>
        <v>jun/2018</v>
      </c>
      <c r="E3801" s="206">
        <v>43257</v>
      </c>
      <c r="F3801" s="205" t="s">
        <v>206</v>
      </c>
      <c r="G3801" s="205" t="s">
        <v>279</v>
      </c>
      <c r="H3801" s="207" t="s">
        <v>290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652</v>
      </c>
      <c r="C3802" s="209" t="s">
        <v>653</v>
      </c>
      <c r="D3802" s="72" t="str">
        <f t="shared" si="119"/>
        <v>jun/2018</v>
      </c>
      <c r="E3802" s="206">
        <v>43257</v>
      </c>
      <c r="F3802" s="205" t="s">
        <v>206</v>
      </c>
      <c r="G3802" s="205" t="s">
        <v>279</v>
      </c>
      <c r="H3802" s="207" t="s">
        <v>290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652</v>
      </c>
      <c r="C3803" s="209" t="s">
        <v>653</v>
      </c>
      <c r="D3803" s="72" t="str">
        <f t="shared" si="119"/>
        <v>jun/2018</v>
      </c>
      <c r="E3803" s="206">
        <v>43257</v>
      </c>
      <c r="F3803" s="205" t="s">
        <v>206</v>
      </c>
      <c r="G3803" s="205" t="s">
        <v>279</v>
      </c>
      <c r="H3803" s="207" t="s">
        <v>290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652</v>
      </c>
      <c r="C3804" s="209" t="s">
        <v>653</v>
      </c>
      <c r="D3804" s="72" t="str">
        <f t="shared" si="119"/>
        <v>jun/2018</v>
      </c>
      <c r="E3804" s="206">
        <v>43257</v>
      </c>
      <c r="F3804" s="205" t="s">
        <v>206</v>
      </c>
      <c r="G3804" s="205" t="s">
        <v>279</v>
      </c>
      <c r="H3804" s="207" t="s">
        <v>290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652</v>
      </c>
      <c r="C3805" s="209" t="s">
        <v>653</v>
      </c>
      <c r="D3805" s="72" t="str">
        <f t="shared" si="119"/>
        <v>jun/2018</v>
      </c>
      <c r="E3805" s="206">
        <v>43257</v>
      </c>
      <c r="F3805" s="205" t="s">
        <v>206</v>
      </c>
      <c r="G3805" s="205" t="s">
        <v>279</v>
      </c>
      <c r="H3805" s="207" t="s">
        <v>290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652</v>
      </c>
      <c r="C3806" s="209" t="s">
        <v>653</v>
      </c>
      <c r="D3806" s="72" t="str">
        <f t="shared" si="119"/>
        <v>jun/2018</v>
      </c>
      <c r="E3806" s="206">
        <v>43257</v>
      </c>
      <c r="F3806" s="205" t="s">
        <v>442</v>
      </c>
      <c r="G3806" s="205" t="s">
        <v>279</v>
      </c>
      <c r="H3806" s="207" t="s">
        <v>1160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652</v>
      </c>
      <c r="C3807" s="209" t="s">
        <v>653</v>
      </c>
      <c r="D3807" s="72" t="str">
        <f t="shared" si="119"/>
        <v>jun/2018</v>
      </c>
      <c r="E3807" s="206">
        <v>43257</v>
      </c>
      <c r="F3807" s="205" t="s">
        <v>206</v>
      </c>
      <c r="G3807" s="205" t="s">
        <v>279</v>
      </c>
      <c r="H3807" s="207" t="s">
        <v>1001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652</v>
      </c>
      <c r="C3808" s="209" t="s">
        <v>653</v>
      </c>
      <c r="D3808" s="72" t="str">
        <f t="shared" si="119"/>
        <v>jun/2018</v>
      </c>
      <c r="E3808" s="206">
        <v>43257</v>
      </c>
      <c r="F3808" s="205" t="s">
        <v>206</v>
      </c>
      <c r="G3808" s="205" t="s">
        <v>279</v>
      </c>
      <c r="H3808" s="207" t="s">
        <v>1001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652</v>
      </c>
      <c r="C3809" s="209" t="s">
        <v>653</v>
      </c>
      <c r="D3809" s="72" t="str">
        <f t="shared" si="119"/>
        <v>jun/2018</v>
      </c>
      <c r="E3809" s="206">
        <v>43257</v>
      </c>
      <c r="F3809" s="205" t="s">
        <v>206</v>
      </c>
      <c r="G3809" s="205" t="s">
        <v>279</v>
      </c>
      <c r="H3809" s="207" t="s">
        <v>1001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652</v>
      </c>
      <c r="C3810" s="209" t="s">
        <v>653</v>
      </c>
      <c r="D3810" s="72" t="str">
        <f t="shared" si="119"/>
        <v>jun/2018</v>
      </c>
      <c r="E3810" s="206">
        <v>43257</v>
      </c>
      <c r="F3810" s="205" t="s">
        <v>206</v>
      </c>
      <c r="G3810" s="205" t="s">
        <v>279</v>
      </c>
      <c r="H3810" s="207" t="s">
        <v>1001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652</v>
      </c>
      <c r="C3811" s="209" t="s">
        <v>653</v>
      </c>
      <c r="D3811" s="72" t="str">
        <f t="shared" si="119"/>
        <v>jun/2018</v>
      </c>
      <c r="E3811" s="206">
        <v>43257</v>
      </c>
      <c r="F3811" s="205" t="s">
        <v>206</v>
      </c>
      <c r="G3811" s="205" t="s">
        <v>279</v>
      </c>
      <c r="H3811" s="207" t="s">
        <v>1001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652</v>
      </c>
      <c r="C3812" s="209" t="s">
        <v>653</v>
      </c>
      <c r="D3812" s="72" t="str">
        <f t="shared" si="119"/>
        <v>jun/2018</v>
      </c>
      <c r="E3812" s="206">
        <v>43257</v>
      </c>
      <c r="F3812" s="205" t="s">
        <v>206</v>
      </c>
      <c r="G3812" s="205" t="s">
        <v>279</v>
      </c>
      <c r="H3812" s="207" t="s">
        <v>1001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654</v>
      </c>
      <c r="C3813" s="209" t="s">
        <v>653</v>
      </c>
      <c r="D3813" s="72" t="str">
        <f t="shared" si="119"/>
        <v>jun/2018</v>
      </c>
      <c r="E3813" s="206">
        <v>43258</v>
      </c>
      <c r="F3813" s="205" t="s">
        <v>208</v>
      </c>
      <c r="G3813" s="205" t="s">
        <v>279</v>
      </c>
      <c r="H3813" s="207" t="s">
        <v>208</v>
      </c>
      <c r="I3813" s="207" t="s">
        <v>198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652</v>
      </c>
      <c r="C3814" s="209" t="s">
        <v>653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279</v>
      </c>
      <c r="H3814" s="207" t="s">
        <v>964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652</v>
      </c>
      <c r="C3815" s="209" t="s">
        <v>653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279</v>
      </c>
      <c r="H3815" s="207" t="s">
        <v>177</v>
      </c>
      <c r="I3815" s="207" t="s">
        <v>234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652</v>
      </c>
      <c r="C3816" s="209" t="s">
        <v>653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279</v>
      </c>
      <c r="H3816" s="207" t="s">
        <v>177</v>
      </c>
      <c r="I3816" s="207" t="s">
        <v>232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652</v>
      </c>
      <c r="C3817" s="209" t="s">
        <v>653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279</v>
      </c>
      <c r="H3817" s="207" t="s">
        <v>375</v>
      </c>
      <c r="I3817" s="207" t="s">
        <v>233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652</v>
      </c>
      <c r="C3818" s="209" t="s">
        <v>653</v>
      </c>
      <c r="D3818" s="72" t="str">
        <f t="shared" si="119"/>
        <v>jun/2018</v>
      </c>
      <c r="E3818" s="206">
        <v>43258</v>
      </c>
      <c r="F3818" s="205" t="s">
        <v>206</v>
      </c>
      <c r="G3818" s="205" t="s">
        <v>279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652</v>
      </c>
      <c r="C3819" s="209" t="s">
        <v>653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279</v>
      </c>
      <c r="H3819" s="207" t="s">
        <v>334</v>
      </c>
      <c r="I3819" s="207" t="s">
        <v>233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652</v>
      </c>
      <c r="C3820" s="209" t="s">
        <v>653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279</v>
      </c>
      <c r="H3820" s="207" t="s">
        <v>334</v>
      </c>
      <c r="I3820" s="207" t="s">
        <v>233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652</v>
      </c>
      <c r="C3821" s="209" t="s">
        <v>653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279</v>
      </c>
      <c r="H3821" s="207" t="s">
        <v>334</v>
      </c>
      <c r="I3821" s="207" t="s">
        <v>232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652</v>
      </c>
      <c r="C3822" s="209" t="s">
        <v>653</v>
      </c>
      <c r="D3822" s="72" t="str">
        <f t="shared" si="119"/>
        <v>jun/2018</v>
      </c>
      <c r="E3822" s="206">
        <v>43258</v>
      </c>
      <c r="F3822" s="205" t="s">
        <v>444</v>
      </c>
      <c r="G3822" s="205" t="s">
        <v>279</v>
      </c>
      <c r="H3822" s="207" t="s">
        <v>444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652</v>
      </c>
      <c r="C3823" s="209" t="s">
        <v>653</v>
      </c>
      <c r="D3823" s="72" t="str">
        <f t="shared" si="119"/>
        <v>jun/2018</v>
      </c>
      <c r="E3823" s="206">
        <v>43258</v>
      </c>
      <c r="F3823" s="205" t="s">
        <v>444</v>
      </c>
      <c r="G3823" s="205" t="s">
        <v>279</v>
      </c>
      <c r="H3823" s="207" t="s">
        <v>444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652</v>
      </c>
      <c r="C3824" s="209" t="s">
        <v>653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279</v>
      </c>
      <c r="H3824" s="207" t="s">
        <v>318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652</v>
      </c>
      <c r="C3825" s="209" t="s">
        <v>653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279</v>
      </c>
      <c r="H3825" s="207" t="s">
        <v>318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652</v>
      </c>
      <c r="C3826" s="209" t="s">
        <v>653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279</v>
      </c>
      <c r="H3826" s="207" t="s">
        <v>318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652</v>
      </c>
      <c r="C3827" s="209" t="s">
        <v>653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279</v>
      </c>
      <c r="H3827" s="207" t="s">
        <v>969</v>
      </c>
      <c r="I3827" s="207" t="s">
        <v>232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652</v>
      </c>
      <c r="C3828" s="209" t="s">
        <v>653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279</v>
      </c>
      <c r="H3828" s="207" t="s">
        <v>862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652</v>
      </c>
      <c r="C3829" s="209" t="s">
        <v>653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279</v>
      </c>
      <c r="H3829" s="207" t="s">
        <v>975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652</v>
      </c>
      <c r="C3830" s="209" t="s">
        <v>653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279</v>
      </c>
      <c r="H3830" s="207" t="s">
        <v>975</v>
      </c>
      <c r="I3830" s="207" t="s">
        <v>257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652</v>
      </c>
      <c r="C3831" s="209" t="s">
        <v>653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279</v>
      </c>
      <c r="H3831" s="207" t="s">
        <v>975</v>
      </c>
      <c r="I3831" s="207" t="s">
        <v>257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652</v>
      </c>
      <c r="C3832" s="209" t="s">
        <v>653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279</v>
      </c>
      <c r="H3832" s="207" t="s">
        <v>975</v>
      </c>
      <c r="I3832" s="207" t="s">
        <v>236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652</v>
      </c>
      <c r="C3833" s="209" t="s">
        <v>653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279</v>
      </c>
      <c r="H3833" s="207" t="s">
        <v>1303</v>
      </c>
      <c r="I3833" s="207" t="s">
        <v>234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652</v>
      </c>
      <c r="C3834" s="209" t="s">
        <v>653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279</v>
      </c>
      <c r="H3834" s="207" t="s">
        <v>343</v>
      </c>
      <c r="I3834" s="207" t="s">
        <v>232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652</v>
      </c>
      <c r="C3835" s="209" t="s">
        <v>653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279</v>
      </c>
      <c r="H3835" s="207" t="s">
        <v>1304</v>
      </c>
      <c r="I3835" s="207" t="s">
        <v>233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652</v>
      </c>
      <c r="C3836" s="209" t="s">
        <v>653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279</v>
      </c>
      <c r="H3836" s="207" t="s">
        <v>1305</v>
      </c>
      <c r="I3836" s="207" t="s">
        <v>235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652</v>
      </c>
      <c r="C3837" s="209" t="s">
        <v>653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279</v>
      </c>
      <c r="H3837" s="207" t="s">
        <v>961</v>
      </c>
      <c r="I3837" s="207" t="s">
        <v>239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652</v>
      </c>
      <c r="C3838" s="209" t="s">
        <v>653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279</v>
      </c>
      <c r="H3838" s="207" t="s">
        <v>283</v>
      </c>
      <c r="I3838" s="207" t="s">
        <v>233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652</v>
      </c>
      <c r="C3839" s="209" t="s">
        <v>653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308</v>
      </c>
      <c r="H3839" s="207" t="s">
        <v>283</v>
      </c>
      <c r="I3839" s="207" t="s">
        <v>232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652</v>
      </c>
      <c r="C3840" s="209" t="s">
        <v>653</v>
      </c>
      <c r="D3840" s="72" t="str">
        <f t="shared" si="119"/>
        <v>jun/2018</v>
      </c>
      <c r="E3840" s="206">
        <v>43258</v>
      </c>
      <c r="F3840" s="205" t="s">
        <v>199</v>
      </c>
      <c r="G3840" s="205" t="s">
        <v>279</v>
      </c>
      <c r="H3840" s="207" t="s">
        <v>200</v>
      </c>
      <c r="I3840" s="207" t="s">
        <v>284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652</v>
      </c>
      <c r="C3841" s="209" t="s">
        <v>653</v>
      </c>
      <c r="D3841" s="72" t="str">
        <f t="shared" si="119"/>
        <v>jun/2018</v>
      </c>
      <c r="E3841" s="206">
        <v>43258</v>
      </c>
      <c r="F3841" s="205" t="s">
        <v>206</v>
      </c>
      <c r="G3841" s="205" t="s">
        <v>279</v>
      </c>
      <c r="H3841" s="207" t="s">
        <v>290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652</v>
      </c>
      <c r="C3842" s="209" t="s">
        <v>653</v>
      </c>
      <c r="D3842" s="72" t="str">
        <f t="shared" si="119"/>
        <v>jun/2018</v>
      </c>
      <c r="E3842" s="206">
        <v>43258</v>
      </c>
      <c r="F3842" s="205" t="s">
        <v>206</v>
      </c>
      <c r="G3842" s="205" t="s">
        <v>279</v>
      </c>
      <c r="H3842" s="207" t="s">
        <v>290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652</v>
      </c>
      <c r="C3843" s="209" t="s">
        <v>653</v>
      </c>
      <c r="D3843" s="72" t="str">
        <f t="shared" si="119"/>
        <v>jun/2018</v>
      </c>
      <c r="E3843" s="206">
        <v>43258</v>
      </c>
      <c r="F3843" s="205" t="s">
        <v>206</v>
      </c>
      <c r="G3843" s="205" t="s">
        <v>279</v>
      </c>
      <c r="H3843" s="207" t="s">
        <v>290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652</v>
      </c>
      <c r="C3844" s="209" t="s">
        <v>653</v>
      </c>
      <c r="D3844" s="72" t="str">
        <f t="shared" ref="D3844:D3907" si="121">TEXT(E3844,"mmm/aaaa")</f>
        <v>jun/2018</v>
      </c>
      <c r="E3844" s="206">
        <v>43258</v>
      </c>
      <c r="F3844" s="205" t="s">
        <v>206</v>
      </c>
      <c r="G3844" s="205" t="s">
        <v>279</v>
      </c>
      <c r="H3844" s="207" t="s">
        <v>290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652</v>
      </c>
      <c r="C3845" s="209" t="s">
        <v>653</v>
      </c>
      <c r="D3845" s="72" t="str">
        <f t="shared" si="121"/>
        <v>jun/2018</v>
      </c>
      <c r="E3845" s="206">
        <v>43258</v>
      </c>
      <c r="F3845" s="205" t="s">
        <v>206</v>
      </c>
      <c r="G3845" s="205" t="s">
        <v>279</v>
      </c>
      <c r="H3845" s="207" t="s">
        <v>290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652</v>
      </c>
      <c r="C3846" s="209" t="s">
        <v>653</v>
      </c>
      <c r="D3846" s="72" t="str">
        <f t="shared" si="121"/>
        <v>jun/2018</v>
      </c>
      <c r="E3846" s="206">
        <v>43258</v>
      </c>
      <c r="F3846" s="205" t="s">
        <v>206</v>
      </c>
      <c r="G3846" s="205" t="s">
        <v>279</v>
      </c>
      <c r="H3846" s="207" t="s">
        <v>290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652</v>
      </c>
      <c r="C3847" s="209" t="s">
        <v>653</v>
      </c>
      <c r="D3847" s="72" t="str">
        <f t="shared" si="121"/>
        <v>jun/2018</v>
      </c>
      <c r="E3847" s="206">
        <v>43258</v>
      </c>
      <c r="F3847" s="205" t="s">
        <v>206</v>
      </c>
      <c r="G3847" s="205" t="s">
        <v>279</v>
      </c>
      <c r="H3847" s="207" t="s">
        <v>1001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652</v>
      </c>
      <c r="C3848" s="209" t="s">
        <v>653</v>
      </c>
      <c r="D3848" s="72" t="str">
        <f t="shared" si="121"/>
        <v>jun/2018</v>
      </c>
      <c r="E3848" s="206">
        <v>43258</v>
      </c>
      <c r="F3848" s="205" t="s">
        <v>206</v>
      </c>
      <c r="G3848" s="205" t="s">
        <v>279</v>
      </c>
      <c r="H3848" s="207" t="s">
        <v>1001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652</v>
      </c>
      <c r="C3849" s="209" t="s">
        <v>653</v>
      </c>
      <c r="D3849" s="72" t="str">
        <f t="shared" si="121"/>
        <v>jun/2018</v>
      </c>
      <c r="E3849" s="206">
        <v>43258</v>
      </c>
      <c r="F3849" s="205" t="s">
        <v>206</v>
      </c>
      <c r="G3849" s="205" t="s">
        <v>279</v>
      </c>
      <c r="H3849" s="207" t="s">
        <v>1001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652</v>
      </c>
      <c r="C3850" s="209" t="s">
        <v>653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279</v>
      </c>
      <c r="H3850" s="207" t="s">
        <v>1014</v>
      </c>
      <c r="I3850" s="207" t="s">
        <v>243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652</v>
      </c>
      <c r="C3851" s="209" t="s">
        <v>653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279</v>
      </c>
      <c r="H3851" s="207" t="s">
        <v>1306</v>
      </c>
      <c r="I3851" s="207" t="s">
        <v>244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652</v>
      </c>
      <c r="C3852" s="209" t="s">
        <v>653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279</v>
      </c>
      <c r="H3852" s="207" t="s">
        <v>177</v>
      </c>
      <c r="I3852" s="207" t="s">
        <v>233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652</v>
      </c>
      <c r="C3853" s="209" t="s">
        <v>653</v>
      </c>
      <c r="D3853" s="72" t="str">
        <f t="shared" si="121"/>
        <v>jun/2018</v>
      </c>
      <c r="E3853" s="206">
        <v>43259</v>
      </c>
      <c r="F3853" s="205" t="s">
        <v>305</v>
      </c>
      <c r="G3853" s="205" t="s">
        <v>279</v>
      </c>
      <c r="H3853" s="207" t="s">
        <v>1307</v>
      </c>
      <c r="I3853" s="207" t="s">
        <v>260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652</v>
      </c>
      <c r="C3854" s="209" t="s">
        <v>653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279</v>
      </c>
      <c r="H3854" s="207" t="s">
        <v>862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652</v>
      </c>
      <c r="C3855" s="209" t="s">
        <v>653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279</v>
      </c>
      <c r="H3855" s="207" t="s">
        <v>298</v>
      </c>
      <c r="I3855" s="207" t="s">
        <v>232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652</v>
      </c>
      <c r="C3856" s="209" t="s">
        <v>653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279</v>
      </c>
      <c r="H3856" s="207" t="s">
        <v>975</v>
      </c>
      <c r="I3856" s="207" t="s">
        <v>236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652</v>
      </c>
      <c r="C3857" s="209" t="s">
        <v>653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279</v>
      </c>
      <c r="H3857" s="207" t="s">
        <v>960</v>
      </c>
      <c r="I3857" s="207" t="s">
        <v>245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652</v>
      </c>
      <c r="C3858" s="209" t="s">
        <v>653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279</v>
      </c>
      <c r="H3858" s="207" t="s">
        <v>167</v>
      </c>
      <c r="I3858" s="207" t="s">
        <v>244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652</v>
      </c>
      <c r="C3859" s="209" t="s">
        <v>653</v>
      </c>
      <c r="D3859" s="72" t="str">
        <f t="shared" si="121"/>
        <v>jun/2018</v>
      </c>
      <c r="E3859" s="206">
        <v>43259</v>
      </c>
      <c r="F3859" s="205" t="s">
        <v>305</v>
      </c>
      <c r="G3859" s="205" t="s">
        <v>279</v>
      </c>
      <c r="H3859" s="207" t="s">
        <v>1082</v>
      </c>
      <c r="I3859" s="207" t="s">
        <v>260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652</v>
      </c>
      <c r="C3860" s="209" t="s">
        <v>653</v>
      </c>
      <c r="D3860" s="72" t="str">
        <f t="shared" si="121"/>
        <v>jun/2018</v>
      </c>
      <c r="E3860" s="206">
        <v>43259</v>
      </c>
      <c r="F3860" s="205" t="s">
        <v>305</v>
      </c>
      <c r="G3860" s="205" t="s">
        <v>279</v>
      </c>
      <c r="H3860" s="207" t="s">
        <v>432</v>
      </c>
      <c r="I3860" s="207" t="s">
        <v>260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652</v>
      </c>
      <c r="C3861" s="209" t="s">
        <v>653</v>
      </c>
      <c r="D3861" s="72" t="str">
        <f t="shared" si="121"/>
        <v>jun/2018</v>
      </c>
      <c r="E3861" s="206">
        <v>43259</v>
      </c>
      <c r="F3861" s="205" t="s">
        <v>305</v>
      </c>
      <c r="G3861" s="205" t="s">
        <v>279</v>
      </c>
      <c r="H3861" s="207" t="s">
        <v>369</v>
      </c>
      <c r="I3861" s="207" t="s">
        <v>260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652</v>
      </c>
      <c r="C3862" s="209" t="s">
        <v>653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279</v>
      </c>
      <c r="H3862" s="207" t="s">
        <v>283</v>
      </c>
      <c r="I3862" s="207" t="s">
        <v>233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652</v>
      </c>
      <c r="C3863" s="209" t="s">
        <v>653</v>
      </c>
      <c r="D3863" s="72" t="str">
        <f t="shared" si="121"/>
        <v>jun/2018</v>
      </c>
      <c r="E3863" s="206">
        <v>43259</v>
      </c>
      <c r="F3863" s="205" t="s">
        <v>199</v>
      </c>
      <c r="G3863" s="205" t="s">
        <v>279</v>
      </c>
      <c r="H3863" s="207" t="s">
        <v>200</v>
      </c>
      <c r="I3863" s="207" t="s">
        <v>284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652</v>
      </c>
      <c r="C3864" s="209" t="s">
        <v>653</v>
      </c>
      <c r="D3864" s="72" t="str">
        <f t="shared" si="121"/>
        <v>jun/2018</v>
      </c>
      <c r="E3864" s="206">
        <v>43259</v>
      </c>
      <c r="F3864" s="205" t="s">
        <v>206</v>
      </c>
      <c r="G3864" s="205" t="s">
        <v>279</v>
      </c>
      <c r="H3864" s="207" t="s">
        <v>290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652</v>
      </c>
      <c r="C3865" s="209" t="s">
        <v>653</v>
      </c>
      <c r="D3865" s="72" t="str">
        <f t="shared" si="121"/>
        <v>jun/2018</v>
      </c>
      <c r="E3865" s="206">
        <v>43259</v>
      </c>
      <c r="F3865" s="205" t="s">
        <v>206</v>
      </c>
      <c r="G3865" s="205" t="s">
        <v>279</v>
      </c>
      <c r="H3865" s="207" t="s">
        <v>290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652</v>
      </c>
      <c r="C3866" s="209" t="s">
        <v>653</v>
      </c>
      <c r="D3866" s="72" t="str">
        <f t="shared" si="121"/>
        <v>jun/2018</v>
      </c>
      <c r="E3866" s="206">
        <v>43259</v>
      </c>
      <c r="F3866" s="205" t="s">
        <v>206</v>
      </c>
      <c r="G3866" s="205" t="s">
        <v>279</v>
      </c>
      <c r="H3866" s="207" t="s">
        <v>290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652</v>
      </c>
      <c r="C3867" s="209" t="s">
        <v>653</v>
      </c>
      <c r="D3867" s="72" t="str">
        <f t="shared" si="121"/>
        <v>jun/2018</v>
      </c>
      <c r="E3867" s="206">
        <v>43259</v>
      </c>
      <c r="F3867" s="205" t="s">
        <v>206</v>
      </c>
      <c r="G3867" s="205" t="s">
        <v>279</v>
      </c>
      <c r="H3867" s="207" t="s">
        <v>1001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652</v>
      </c>
      <c r="C3868" s="209" t="s">
        <v>653</v>
      </c>
      <c r="D3868" s="72" t="str">
        <f t="shared" si="121"/>
        <v>jun/2018</v>
      </c>
      <c r="E3868" s="206">
        <v>43259</v>
      </c>
      <c r="F3868" s="205" t="s">
        <v>206</v>
      </c>
      <c r="G3868" s="205" t="s">
        <v>279</v>
      </c>
      <c r="H3868" s="207" t="s">
        <v>1001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652</v>
      </c>
      <c r="C3869" s="209" t="s">
        <v>653</v>
      </c>
      <c r="D3869" s="72" t="str">
        <f t="shared" si="121"/>
        <v>jun/2018</v>
      </c>
      <c r="E3869" s="206">
        <v>43259</v>
      </c>
      <c r="F3869" s="205" t="s">
        <v>206</v>
      </c>
      <c r="G3869" s="205" t="s">
        <v>279</v>
      </c>
      <c r="H3869" s="207" t="s">
        <v>1001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652</v>
      </c>
      <c r="C3870" s="209" t="s">
        <v>653</v>
      </c>
      <c r="D3870" s="72" t="str">
        <f t="shared" si="121"/>
        <v>jun/2018</v>
      </c>
      <c r="E3870" s="206">
        <v>43259</v>
      </c>
      <c r="F3870" s="205" t="s">
        <v>206</v>
      </c>
      <c r="G3870" s="205" t="s">
        <v>279</v>
      </c>
      <c r="H3870" s="207" t="s">
        <v>1001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652</v>
      </c>
      <c r="C3871" s="209" t="s">
        <v>653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279</v>
      </c>
      <c r="H3871" s="207" t="s">
        <v>967</v>
      </c>
      <c r="I3871" s="207" t="s">
        <v>233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652</v>
      </c>
      <c r="C3872" s="209" t="s">
        <v>653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279</v>
      </c>
      <c r="H3872" s="207" t="s">
        <v>967</v>
      </c>
      <c r="I3872" s="207" t="s">
        <v>244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652</v>
      </c>
      <c r="C3873" s="209" t="s">
        <v>653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279</v>
      </c>
      <c r="H3873" s="207" t="s">
        <v>307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652</v>
      </c>
      <c r="C3874" s="209" t="s">
        <v>653</v>
      </c>
      <c r="D3874" s="72" t="str">
        <f t="shared" si="121"/>
        <v>jun/2018</v>
      </c>
      <c r="E3874" s="206">
        <v>43262</v>
      </c>
      <c r="F3874" s="205" t="s">
        <v>1308</v>
      </c>
      <c r="G3874" s="205" t="s">
        <v>279</v>
      </c>
      <c r="H3874" s="207" t="s">
        <v>1248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652</v>
      </c>
      <c r="C3875" s="209" t="s">
        <v>653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279</v>
      </c>
      <c r="H3875" s="207" t="s">
        <v>177</v>
      </c>
      <c r="I3875" s="207" t="s">
        <v>233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652</v>
      </c>
      <c r="C3876" s="209" t="s">
        <v>653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279</v>
      </c>
      <c r="H3876" s="207" t="s">
        <v>177</v>
      </c>
      <c r="I3876" s="207" t="s">
        <v>233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652</v>
      </c>
      <c r="C3877" s="209" t="s">
        <v>653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279</v>
      </c>
      <c r="H3877" s="207" t="s">
        <v>548</v>
      </c>
      <c r="I3877" s="207" t="s">
        <v>233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652</v>
      </c>
      <c r="C3878" s="209" t="s">
        <v>653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279</v>
      </c>
      <c r="H3878" s="207" t="s">
        <v>375</v>
      </c>
      <c r="I3878" s="207" t="s">
        <v>233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652</v>
      </c>
      <c r="C3879" s="209" t="s">
        <v>653</v>
      </c>
      <c r="D3879" s="72" t="str">
        <f t="shared" si="121"/>
        <v>jun/2018</v>
      </c>
      <c r="E3879" s="206">
        <v>43262</v>
      </c>
      <c r="F3879" s="205" t="s">
        <v>1309</v>
      </c>
      <c r="G3879" s="205" t="s">
        <v>279</v>
      </c>
      <c r="H3879" s="207" t="s">
        <v>991</v>
      </c>
      <c r="I3879" s="207" t="s">
        <v>227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652</v>
      </c>
      <c r="C3880" s="209" t="s">
        <v>653</v>
      </c>
      <c r="D3880" s="72" t="str">
        <f t="shared" si="121"/>
        <v>jun/2018</v>
      </c>
      <c r="E3880" s="206">
        <v>43262</v>
      </c>
      <c r="F3880" s="205" t="s">
        <v>1310</v>
      </c>
      <c r="G3880" s="205" t="s">
        <v>279</v>
      </c>
      <c r="H3880" s="207" t="s">
        <v>972</v>
      </c>
      <c r="I3880" s="207" t="s">
        <v>227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654</v>
      </c>
      <c r="C3881" s="209" t="s">
        <v>653</v>
      </c>
      <c r="D3881" s="72" t="str">
        <f t="shared" si="121"/>
        <v>jun/2018</v>
      </c>
      <c r="E3881" s="206">
        <v>43262</v>
      </c>
      <c r="F3881" s="205" t="s">
        <v>206</v>
      </c>
      <c r="G3881" s="205" t="s">
        <v>279</v>
      </c>
      <c r="H3881" s="207" t="s">
        <v>312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652</v>
      </c>
      <c r="C3882" s="209" t="s">
        <v>653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279</v>
      </c>
      <c r="H3882" s="207" t="s">
        <v>1071</v>
      </c>
      <c r="I3882" s="207" t="s">
        <v>263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652</v>
      </c>
      <c r="C3883" s="209" t="s">
        <v>653</v>
      </c>
      <c r="D3883" s="72" t="str">
        <f t="shared" si="121"/>
        <v>jun/2018</v>
      </c>
      <c r="E3883" s="206">
        <v>43262</v>
      </c>
      <c r="F3883" s="205" t="s">
        <v>206</v>
      </c>
      <c r="G3883" s="205" t="s">
        <v>279</v>
      </c>
      <c r="H3883" s="207" t="s">
        <v>194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652</v>
      </c>
      <c r="C3884" s="209" t="s">
        <v>653</v>
      </c>
      <c r="D3884" s="72" t="str">
        <f t="shared" si="121"/>
        <v>jun/2018</v>
      </c>
      <c r="E3884" s="206">
        <v>43262</v>
      </c>
      <c r="F3884" s="205" t="s">
        <v>1311</v>
      </c>
      <c r="G3884" s="205" t="s">
        <v>279</v>
      </c>
      <c r="H3884" s="207" t="s">
        <v>973</v>
      </c>
      <c r="I3884" s="207" t="s">
        <v>227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652</v>
      </c>
      <c r="C3885" s="209" t="s">
        <v>653</v>
      </c>
      <c r="D3885" s="72" t="str">
        <f t="shared" si="121"/>
        <v>jun/2018</v>
      </c>
      <c r="E3885" s="206">
        <v>43262</v>
      </c>
      <c r="F3885" s="205" t="s">
        <v>1312</v>
      </c>
      <c r="G3885" s="205" t="s">
        <v>279</v>
      </c>
      <c r="H3885" s="207" t="s">
        <v>318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652</v>
      </c>
      <c r="C3886" s="209" t="s">
        <v>653</v>
      </c>
      <c r="D3886" s="72" t="str">
        <f t="shared" si="121"/>
        <v>jun/2018</v>
      </c>
      <c r="E3886" s="206">
        <v>43262</v>
      </c>
      <c r="F3886" s="205" t="s">
        <v>1313</v>
      </c>
      <c r="G3886" s="205" t="s">
        <v>279</v>
      </c>
      <c r="H3886" s="207" t="s">
        <v>318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652</v>
      </c>
      <c r="C3887" s="209" t="s">
        <v>653</v>
      </c>
      <c r="D3887" s="72" t="str">
        <f t="shared" si="121"/>
        <v>jun/2018</v>
      </c>
      <c r="E3887" s="206">
        <v>43262</v>
      </c>
      <c r="F3887" s="205" t="s">
        <v>1314</v>
      </c>
      <c r="G3887" s="205" t="s">
        <v>279</v>
      </c>
      <c r="H3887" s="207" t="s">
        <v>1315</v>
      </c>
      <c r="I3887" s="207" t="s">
        <v>227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652</v>
      </c>
      <c r="C3888" s="209" t="s">
        <v>653</v>
      </c>
      <c r="D3888" s="72" t="str">
        <f t="shared" si="121"/>
        <v>jun/2018</v>
      </c>
      <c r="E3888" s="206">
        <v>43262</v>
      </c>
      <c r="F3888" s="205" t="s">
        <v>1316</v>
      </c>
      <c r="G3888" s="205" t="s">
        <v>279</v>
      </c>
      <c r="H3888" s="207" t="s">
        <v>974</v>
      </c>
      <c r="I3888" s="207" t="s">
        <v>227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652</v>
      </c>
      <c r="C3889" s="209" t="s">
        <v>653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279</v>
      </c>
      <c r="H3889" s="207" t="s">
        <v>298</v>
      </c>
      <c r="I3889" s="207" t="s">
        <v>232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652</v>
      </c>
      <c r="C3890" s="209" t="s">
        <v>653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279</v>
      </c>
      <c r="H3890" s="207" t="s">
        <v>298</v>
      </c>
      <c r="I3890" s="207" t="s">
        <v>232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652</v>
      </c>
      <c r="C3891" s="209" t="s">
        <v>653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279</v>
      </c>
      <c r="H3891" s="207" t="s">
        <v>343</v>
      </c>
      <c r="I3891" s="207" t="s">
        <v>232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652</v>
      </c>
      <c r="C3892" s="209" t="s">
        <v>653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279</v>
      </c>
      <c r="H3892" s="207" t="s">
        <v>343</v>
      </c>
      <c r="I3892" s="207" t="s">
        <v>244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652</v>
      </c>
      <c r="C3893" s="209" t="s">
        <v>653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279</v>
      </c>
      <c r="H3893" s="207" t="s">
        <v>390</v>
      </c>
      <c r="I3893" s="207" t="s">
        <v>244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652</v>
      </c>
      <c r="C3894" s="209" t="s">
        <v>653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279</v>
      </c>
      <c r="H3894" s="207" t="s">
        <v>1212</v>
      </c>
      <c r="I3894" s="207" t="s">
        <v>233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652</v>
      </c>
      <c r="C3895" s="209" t="s">
        <v>653</v>
      </c>
      <c r="D3895" s="72" t="str">
        <f t="shared" si="121"/>
        <v>jun/2018</v>
      </c>
      <c r="E3895" s="206">
        <v>43262</v>
      </c>
      <c r="F3895" s="205" t="s">
        <v>1317</v>
      </c>
      <c r="G3895" s="205" t="s">
        <v>279</v>
      </c>
      <c r="H3895" s="207" t="s">
        <v>976</v>
      </c>
      <c r="I3895" s="207" t="s">
        <v>252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652</v>
      </c>
      <c r="C3896" s="209" t="s">
        <v>653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304</v>
      </c>
      <c r="H3896" s="207" t="s">
        <v>283</v>
      </c>
      <c r="I3896" s="207" t="s">
        <v>232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654</v>
      </c>
      <c r="C3897" s="209" t="s">
        <v>653</v>
      </c>
      <c r="D3897" s="72" t="str">
        <f t="shared" si="121"/>
        <v>jun/2018</v>
      </c>
      <c r="E3897" s="206">
        <v>43262</v>
      </c>
      <c r="F3897" s="205" t="s">
        <v>199</v>
      </c>
      <c r="G3897" s="205" t="s">
        <v>279</v>
      </c>
      <c r="H3897" s="207" t="s">
        <v>200</v>
      </c>
      <c r="I3897" s="207" t="s">
        <v>284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652</v>
      </c>
      <c r="C3898" s="209" t="s">
        <v>653</v>
      </c>
      <c r="D3898" s="72" t="str">
        <f t="shared" si="121"/>
        <v>jun/2018</v>
      </c>
      <c r="E3898" s="206">
        <v>43262</v>
      </c>
      <c r="F3898" s="205" t="s">
        <v>199</v>
      </c>
      <c r="G3898" s="205" t="s">
        <v>279</v>
      </c>
      <c r="H3898" s="207" t="s">
        <v>200</v>
      </c>
      <c r="I3898" s="207" t="s">
        <v>284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652</v>
      </c>
      <c r="C3899" s="209" t="s">
        <v>653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279</v>
      </c>
      <c r="H3899" s="207" t="s">
        <v>301</v>
      </c>
      <c r="I3899" s="207" t="s">
        <v>237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652</v>
      </c>
      <c r="C3900" s="209" t="s">
        <v>653</v>
      </c>
      <c r="D3900" s="72" t="str">
        <f t="shared" si="121"/>
        <v>jun/2018</v>
      </c>
      <c r="E3900" s="206">
        <v>43262</v>
      </c>
      <c r="F3900" s="205" t="s">
        <v>1318</v>
      </c>
      <c r="G3900" s="205" t="s">
        <v>279</v>
      </c>
      <c r="H3900" s="207" t="s">
        <v>519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652</v>
      </c>
      <c r="C3901" s="209" t="s">
        <v>653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279</v>
      </c>
      <c r="H3901" s="207" t="s">
        <v>968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652</v>
      </c>
      <c r="C3902" s="209" t="s">
        <v>653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279</v>
      </c>
      <c r="H3902" s="207" t="s">
        <v>1319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652</v>
      </c>
      <c r="C3903" s="209" t="s">
        <v>653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279</v>
      </c>
      <c r="H3903" s="207" t="s">
        <v>204</v>
      </c>
      <c r="I3903" s="207" t="s">
        <v>184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652</v>
      </c>
      <c r="C3904" s="209" t="s">
        <v>653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279</v>
      </c>
      <c r="H3904" s="207" t="s">
        <v>1248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652</v>
      </c>
      <c r="C3905" s="209" t="s">
        <v>653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279</v>
      </c>
      <c r="H3905" s="207" t="s">
        <v>969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652</v>
      </c>
      <c r="C3906" s="209" t="s">
        <v>653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279</v>
      </c>
      <c r="H3906" s="207" t="s">
        <v>954</v>
      </c>
      <c r="I3906" s="207" t="s">
        <v>243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652</v>
      </c>
      <c r="C3907" s="209" t="s">
        <v>653</v>
      </c>
      <c r="D3907" s="72" t="str">
        <f t="shared" si="121"/>
        <v>jun/2018</v>
      </c>
      <c r="E3907" s="206">
        <v>43263</v>
      </c>
      <c r="F3907" s="205" t="s">
        <v>305</v>
      </c>
      <c r="G3907" s="205" t="s">
        <v>279</v>
      </c>
      <c r="H3907" s="207" t="s">
        <v>1221</v>
      </c>
      <c r="I3907" s="207" t="s">
        <v>260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652</v>
      </c>
      <c r="C3908" s="209" t="s">
        <v>653</v>
      </c>
      <c r="D3908" s="72" t="str">
        <f t="shared" ref="D3908:D3971" si="123">TEXT(E3908,"mmm/aaaa")</f>
        <v>jun/2018</v>
      </c>
      <c r="E3908" s="206">
        <v>43263</v>
      </c>
      <c r="F3908" s="205" t="s">
        <v>305</v>
      </c>
      <c r="G3908" s="205" t="s">
        <v>279</v>
      </c>
      <c r="H3908" s="207" t="s">
        <v>422</v>
      </c>
      <c r="I3908" s="207" t="s">
        <v>260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652</v>
      </c>
      <c r="C3909" s="209" t="s">
        <v>653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285</v>
      </c>
      <c r="H3909" s="207" t="s">
        <v>343</v>
      </c>
      <c r="I3909" s="207" t="s">
        <v>232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652</v>
      </c>
      <c r="C3910" s="209" t="s">
        <v>653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279</v>
      </c>
      <c r="H3910" s="207" t="s">
        <v>1020</v>
      </c>
      <c r="I3910" s="207" t="s">
        <v>253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652</v>
      </c>
      <c r="C3911" s="209" t="s">
        <v>653</v>
      </c>
      <c r="D3911" s="72" t="str">
        <f t="shared" si="123"/>
        <v>jun/2018</v>
      </c>
      <c r="E3911" s="206">
        <v>43263</v>
      </c>
      <c r="F3911" s="205" t="s">
        <v>305</v>
      </c>
      <c r="G3911" s="205" t="s">
        <v>279</v>
      </c>
      <c r="H3911" s="207" t="s">
        <v>1320</v>
      </c>
      <c r="I3911" s="207" t="s">
        <v>260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652</v>
      </c>
      <c r="C3912" s="209" t="s">
        <v>653</v>
      </c>
      <c r="D3912" s="72" t="str">
        <f t="shared" si="123"/>
        <v>jun/2018</v>
      </c>
      <c r="E3912" s="206">
        <v>43263</v>
      </c>
      <c r="F3912" s="205" t="s">
        <v>305</v>
      </c>
      <c r="G3912" s="205" t="s">
        <v>279</v>
      </c>
      <c r="H3912" s="207" t="s">
        <v>665</v>
      </c>
      <c r="I3912" s="207" t="s">
        <v>260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652</v>
      </c>
      <c r="C3913" s="209" t="s">
        <v>653</v>
      </c>
      <c r="D3913" s="72" t="str">
        <f t="shared" si="123"/>
        <v>jun/2018</v>
      </c>
      <c r="E3913" s="206">
        <v>43263</v>
      </c>
      <c r="F3913" s="205" t="s">
        <v>199</v>
      </c>
      <c r="G3913" s="205" t="s">
        <v>279</v>
      </c>
      <c r="H3913" s="207" t="s">
        <v>200</v>
      </c>
      <c r="I3913" s="207" t="s">
        <v>284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652</v>
      </c>
      <c r="C3914" s="209" t="s">
        <v>653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279</v>
      </c>
      <c r="H3914" s="207" t="s">
        <v>1000</v>
      </c>
      <c r="I3914" s="207" t="s">
        <v>237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652</v>
      </c>
      <c r="C3915" s="209" t="s">
        <v>653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279</v>
      </c>
      <c r="H3915" s="207" t="s">
        <v>1000</v>
      </c>
      <c r="I3915" s="207" t="s">
        <v>237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652</v>
      </c>
      <c r="C3916" s="209" t="s">
        <v>653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279</v>
      </c>
      <c r="H3916" s="207" t="s">
        <v>1000</v>
      </c>
      <c r="I3916" s="207" t="s">
        <v>237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652</v>
      </c>
      <c r="C3917" s="209" t="s">
        <v>653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279</v>
      </c>
      <c r="H3917" s="207" t="s">
        <v>1000</v>
      </c>
      <c r="I3917" s="207" t="s">
        <v>237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652</v>
      </c>
      <c r="C3918" s="209" t="s">
        <v>653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279</v>
      </c>
      <c r="H3918" s="207" t="s">
        <v>1000</v>
      </c>
      <c r="I3918" s="207" t="s">
        <v>237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652</v>
      </c>
      <c r="C3919" s="209" t="s">
        <v>653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279</v>
      </c>
      <c r="H3919" s="207" t="s">
        <v>1000</v>
      </c>
      <c r="I3919" s="207" t="s">
        <v>237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652</v>
      </c>
      <c r="C3920" s="209" t="s">
        <v>653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279</v>
      </c>
      <c r="H3920" s="207" t="s">
        <v>1000</v>
      </c>
      <c r="I3920" s="207" t="s">
        <v>237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652</v>
      </c>
      <c r="C3921" s="209" t="s">
        <v>653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279</v>
      </c>
      <c r="H3921" s="207" t="s">
        <v>1000</v>
      </c>
      <c r="I3921" s="207" t="s">
        <v>237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652</v>
      </c>
      <c r="C3922" s="209" t="s">
        <v>653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279</v>
      </c>
      <c r="H3922" s="207" t="s">
        <v>1000</v>
      </c>
      <c r="I3922" s="207" t="s">
        <v>237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652</v>
      </c>
      <c r="C3923" s="209" t="s">
        <v>653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279</v>
      </c>
      <c r="H3923" s="207" t="s">
        <v>1000</v>
      </c>
      <c r="I3923" s="207" t="s">
        <v>237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652</v>
      </c>
      <c r="C3924" s="209" t="s">
        <v>653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279</v>
      </c>
      <c r="H3924" s="207" t="s">
        <v>1000</v>
      </c>
      <c r="I3924" s="207" t="s">
        <v>237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652</v>
      </c>
      <c r="C3925" s="209" t="s">
        <v>653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279</v>
      </c>
      <c r="H3925" s="207" t="s">
        <v>1000</v>
      </c>
      <c r="I3925" s="207" t="s">
        <v>237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652</v>
      </c>
      <c r="C3926" s="209" t="s">
        <v>653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279</v>
      </c>
      <c r="H3926" s="207" t="s">
        <v>1000</v>
      </c>
      <c r="I3926" s="207" t="s">
        <v>237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652</v>
      </c>
      <c r="C3927" s="209" t="s">
        <v>653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279</v>
      </c>
      <c r="H3927" s="207" t="s">
        <v>1000</v>
      </c>
      <c r="I3927" s="207" t="s">
        <v>237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652</v>
      </c>
      <c r="C3928" s="209" t="s">
        <v>653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279</v>
      </c>
      <c r="H3928" s="207" t="s">
        <v>1000</v>
      </c>
      <c r="I3928" s="207" t="s">
        <v>237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652</v>
      </c>
      <c r="C3929" s="209" t="s">
        <v>653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279</v>
      </c>
      <c r="H3929" s="207" t="s">
        <v>1000</v>
      </c>
      <c r="I3929" s="207" t="s">
        <v>237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652</v>
      </c>
      <c r="C3930" s="209" t="s">
        <v>653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279</v>
      </c>
      <c r="H3930" s="207" t="s">
        <v>1000</v>
      </c>
      <c r="I3930" s="207" t="s">
        <v>237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652</v>
      </c>
      <c r="C3931" s="209" t="s">
        <v>653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279</v>
      </c>
      <c r="H3931" s="207" t="s">
        <v>1000</v>
      </c>
      <c r="I3931" s="207" t="s">
        <v>237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652</v>
      </c>
      <c r="C3932" s="209" t="s">
        <v>653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279</v>
      </c>
      <c r="H3932" s="207" t="s">
        <v>1000</v>
      </c>
      <c r="I3932" s="207" t="s">
        <v>237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652</v>
      </c>
      <c r="C3933" s="209" t="s">
        <v>653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279</v>
      </c>
      <c r="H3933" s="207" t="s">
        <v>1000</v>
      </c>
      <c r="I3933" s="207" t="s">
        <v>237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652</v>
      </c>
      <c r="C3934" s="209" t="s">
        <v>653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279</v>
      </c>
      <c r="H3934" s="207" t="s">
        <v>330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652</v>
      </c>
      <c r="C3935" s="209" t="s">
        <v>653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279</v>
      </c>
      <c r="H3935" s="207" t="s">
        <v>330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652</v>
      </c>
      <c r="C3936" s="209" t="s">
        <v>653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279</v>
      </c>
      <c r="H3936" s="207" t="s">
        <v>330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652</v>
      </c>
      <c r="C3937" s="209" t="s">
        <v>653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279</v>
      </c>
      <c r="H3937" s="207" t="s">
        <v>330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652</v>
      </c>
      <c r="C3938" s="209" t="s">
        <v>653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279</v>
      </c>
      <c r="H3938" s="207" t="s">
        <v>330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652</v>
      </c>
      <c r="C3939" s="209" t="s">
        <v>653</v>
      </c>
      <c r="D3939" s="72" t="str">
        <f t="shared" si="123"/>
        <v>jun/2018</v>
      </c>
      <c r="E3939" s="206">
        <v>43263</v>
      </c>
      <c r="F3939" s="205" t="s">
        <v>206</v>
      </c>
      <c r="G3939" s="205" t="s">
        <v>279</v>
      </c>
      <c r="H3939" s="207" t="s">
        <v>290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652</v>
      </c>
      <c r="C3940" s="209" t="s">
        <v>653</v>
      </c>
      <c r="D3940" s="72" t="str">
        <f t="shared" si="123"/>
        <v>jun/2018</v>
      </c>
      <c r="E3940" s="206">
        <v>43263</v>
      </c>
      <c r="F3940" s="205" t="s">
        <v>206</v>
      </c>
      <c r="G3940" s="205" t="s">
        <v>279</v>
      </c>
      <c r="H3940" s="207" t="s">
        <v>290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652</v>
      </c>
      <c r="C3941" s="209" t="s">
        <v>653</v>
      </c>
      <c r="D3941" s="72" t="str">
        <f t="shared" si="123"/>
        <v>jun/2018</v>
      </c>
      <c r="E3941" s="206">
        <v>43263</v>
      </c>
      <c r="F3941" s="205" t="s">
        <v>206</v>
      </c>
      <c r="G3941" s="205" t="s">
        <v>279</v>
      </c>
      <c r="H3941" s="207" t="s">
        <v>290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652</v>
      </c>
      <c r="C3942" s="209" t="s">
        <v>653</v>
      </c>
      <c r="D3942" s="72" t="str">
        <f t="shared" si="123"/>
        <v>jun/2018</v>
      </c>
      <c r="E3942" s="206">
        <v>43263</v>
      </c>
      <c r="F3942" s="205" t="s">
        <v>206</v>
      </c>
      <c r="G3942" s="205" t="s">
        <v>279</v>
      </c>
      <c r="H3942" s="207" t="s">
        <v>290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652</v>
      </c>
      <c r="C3943" s="209" t="s">
        <v>653</v>
      </c>
      <c r="D3943" s="72" t="str">
        <f t="shared" si="123"/>
        <v>jun/2018</v>
      </c>
      <c r="E3943" s="206">
        <v>43263</v>
      </c>
      <c r="F3943" s="205" t="s">
        <v>206</v>
      </c>
      <c r="G3943" s="205" t="s">
        <v>279</v>
      </c>
      <c r="H3943" s="207" t="s">
        <v>290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652</v>
      </c>
      <c r="C3944" s="209" t="s">
        <v>653</v>
      </c>
      <c r="D3944" s="72" t="str">
        <f t="shared" si="123"/>
        <v>jun/2018</v>
      </c>
      <c r="E3944" s="206">
        <v>43263</v>
      </c>
      <c r="F3944" s="205" t="s">
        <v>206</v>
      </c>
      <c r="G3944" s="205" t="s">
        <v>279</v>
      </c>
      <c r="H3944" s="207" t="s">
        <v>290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652</v>
      </c>
      <c r="C3945" s="209" t="s">
        <v>653</v>
      </c>
      <c r="D3945" s="72" t="str">
        <f t="shared" si="123"/>
        <v>jun/2018</v>
      </c>
      <c r="E3945" s="206">
        <v>43263</v>
      </c>
      <c r="F3945" s="205" t="s">
        <v>206</v>
      </c>
      <c r="G3945" s="205" t="s">
        <v>279</v>
      </c>
      <c r="H3945" s="207" t="s">
        <v>290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652</v>
      </c>
      <c r="C3946" s="209" t="s">
        <v>653</v>
      </c>
      <c r="D3946" s="72" t="str">
        <f t="shared" si="123"/>
        <v>jun/2018</v>
      </c>
      <c r="E3946" s="206">
        <v>43263</v>
      </c>
      <c r="F3946" s="205" t="s">
        <v>206</v>
      </c>
      <c r="G3946" s="205" t="s">
        <v>279</v>
      </c>
      <c r="H3946" s="207" t="s">
        <v>290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652</v>
      </c>
      <c r="C3947" s="209" t="s">
        <v>653</v>
      </c>
      <c r="D3947" s="72" t="str">
        <f t="shared" si="123"/>
        <v>jun/2018</v>
      </c>
      <c r="E3947" s="206">
        <v>43263</v>
      </c>
      <c r="F3947" s="205" t="s">
        <v>206</v>
      </c>
      <c r="G3947" s="205" t="s">
        <v>279</v>
      </c>
      <c r="H3947" s="207" t="s">
        <v>290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652</v>
      </c>
      <c r="C3948" s="209" t="s">
        <v>653</v>
      </c>
      <c r="D3948" s="72" t="str">
        <f t="shared" si="123"/>
        <v>jun/2018</v>
      </c>
      <c r="E3948" s="206">
        <v>43263</v>
      </c>
      <c r="F3948" s="205" t="s">
        <v>206</v>
      </c>
      <c r="G3948" s="205" t="s">
        <v>279</v>
      </c>
      <c r="H3948" s="207" t="s">
        <v>290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652</v>
      </c>
      <c r="C3949" s="209" t="s">
        <v>653</v>
      </c>
      <c r="D3949" s="72" t="str">
        <f t="shared" si="123"/>
        <v>jun/2018</v>
      </c>
      <c r="E3949" s="206">
        <v>43263</v>
      </c>
      <c r="F3949" s="205" t="s">
        <v>206</v>
      </c>
      <c r="G3949" s="205" t="s">
        <v>279</v>
      </c>
      <c r="H3949" s="207" t="s">
        <v>290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652</v>
      </c>
      <c r="C3950" s="209" t="s">
        <v>653</v>
      </c>
      <c r="D3950" s="72" t="str">
        <f t="shared" si="123"/>
        <v>jun/2018</v>
      </c>
      <c r="E3950" s="206">
        <v>43263</v>
      </c>
      <c r="F3950" s="205" t="s">
        <v>206</v>
      </c>
      <c r="G3950" s="205" t="s">
        <v>279</v>
      </c>
      <c r="H3950" s="207" t="s">
        <v>290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652</v>
      </c>
      <c r="C3951" s="209" t="s">
        <v>653</v>
      </c>
      <c r="D3951" s="72" t="str">
        <f t="shared" si="123"/>
        <v>jun/2018</v>
      </c>
      <c r="E3951" s="206">
        <v>43263</v>
      </c>
      <c r="F3951" s="205" t="s">
        <v>206</v>
      </c>
      <c r="G3951" s="205" t="s">
        <v>279</v>
      </c>
      <c r="H3951" s="207" t="s">
        <v>1001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652</v>
      </c>
      <c r="C3952" s="209" t="s">
        <v>653</v>
      </c>
      <c r="D3952" s="72" t="str">
        <f t="shared" si="123"/>
        <v>jun/2018</v>
      </c>
      <c r="E3952" s="206">
        <v>43263</v>
      </c>
      <c r="F3952" s="205" t="s">
        <v>206</v>
      </c>
      <c r="G3952" s="205" t="s">
        <v>279</v>
      </c>
      <c r="H3952" s="207" t="s">
        <v>1001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652</v>
      </c>
      <c r="C3953" s="209" t="s">
        <v>653</v>
      </c>
      <c r="D3953" s="72" t="str">
        <f t="shared" si="123"/>
        <v>jun/2018</v>
      </c>
      <c r="E3953" s="206">
        <v>43263</v>
      </c>
      <c r="F3953" s="205" t="s">
        <v>206</v>
      </c>
      <c r="G3953" s="205" t="s">
        <v>279</v>
      </c>
      <c r="H3953" s="207" t="s">
        <v>1001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654</v>
      </c>
      <c r="C3954" s="209" t="s">
        <v>653</v>
      </c>
      <c r="D3954" s="72" t="str">
        <f t="shared" si="123"/>
        <v>jun/2018</v>
      </c>
      <c r="E3954" s="206">
        <v>43264</v>
      </c>
      <c r="F3954" s="205" t="s">
        <v>208</v>
      </c>
      <c r="G3954" s="205" t="s">
        <v>279</v>
      </c>
      <c r="H3954" s="207" t="s">
        <v>208</v>
      </c>
      <c r="I3954" s="207" t="s">
        <v>198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654</v>
      </c>
      <c r="C3955" s="209" t="s">
        <v>653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279</v>
      </c>
      <c r="H3955" s="207" t="s">
        <v>140</v>
      </c>
      <c r="I3955" s="207" t="s">
        <v>219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654</v>
      </c>
      <c r="C3956" s="209" t="s">
        <v>653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279</v>
      </c>
      <c r="H3956" s="207" t="s">
        <v>140</v>
      </c>
      <c r="I3956" s="207" t="s">
        <v>219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652</v>
      </c>
      <c r="C3957" s="209" t="s">
        <v>653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279</v>
      </c>
      <c r="H3957" s="207" t="s">
        <v>1254</v>
      </c>
      <c r="I3957" s="207" t="s">
        <v>233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652</v>
      </c>
      <c r="C3958" s="209" t="s">
        <v>653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279</v>
      </c>
      <c r="H3958" s="207" t="s">
        <v>177</v>
      </c>
      <c r="I3958" s="207" t="s">
        <v>233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652</v>
      </c>
      <c r="C3959" s="209" t="s">
        <v>653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279</v>
      </c>
      <c r="H3959" s="207" t="s">
        <v>177</v>
      </c>
      <c r="I3959" s="207" t="s">
        <v>232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652</v>
      </c>
      <c r="C3960" s="209" t="s">
        <v>653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279</v>
      </c>
      <c r="H3960" s="207" t="s">
        <v>177</v>
      </c>
      <c r="I3960" s="207" t="s">
        <v>233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652</v>
      </c>
      <c r="C3961" s="209" t="s">
        <v>653</v>
      </c>
      <c r="D3961" s="72" t="str">
        <f t="shared" si="123"/>
        <v>jun/2018</v>
      </c>
      <c r="E3961" s="218">
        <v>43264</v>
      </c>
      <c r="F3961" s="205" t="s">
        <v>439</v>
      </c>
      <c r="G3961" s="213" t="s">
        <v>279</v>
      </c>
      <c r="H3961" s="207" t="s">
        <v>1224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652</v>
      </c>
      <c r="C3962" s="209" t="s">
        <v>653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279</v>
      </c>
      <c r="H3962" s="207" t="s">
        <v>334</v>
      </c>
      <c r="I3962" s="207" t="s">
        <v>233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652</v>
      </c>
      <c r="C3963" s="209" t="s">
        <v>653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279</v>
      </c>
      <c r="H3963" s="207" t="s">
        <v>334</v>
      </c>
      <c r="I3963" s="207" t="s">
        <v>233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652</v>
      </c>
      <c r="C3964" s="209" t="s">
        <v>653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279</v>
      </c>
      <c r="H3964" s="207" t="s">
        <v>956</v>
      </c>
      <c r="I3964" s="207" t="s">
        <v>245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652</v>
      </c>
      <c r="C3965" s="209" t="s">
        <v>653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279</v>
      </c>
      <c r="H3965" s="207" t="s">
        <v>333</v>
      </c>
      <c r="I3965" s="207" t="s">
        <v>233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652</v>
      </c>
      <c r="C3966" s="209" t="s">
        <v>653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279</v>
      </c>
      <c r="H3966" s="207" t="s">
        <v>298</v>
      </c>
      <c r="I3966" s="207" t="s">
        <v>232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652</v>
      </c>
      <c r="C3967" s="209" t="s">
        <v>653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279</v>
      </c>
      <c r="H3967" s="207" t="s">
        <v>298</v>
      </c>
      <c r="I3967" s="207" t="s">
        <v>232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652</v>
      </c>
      <c r="C3968" s="209" t="s">
        <v>653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279</v>
      </c>
      <c r="H3968" s="207" t="s">
        <v>298</v>
      </c>
      <c r="I3968" s="207" t="s">
        <v>233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652</v>
      </c>
      <c r="C3969" s="209" t="s">
        <v>653</v>
      </c>
      <c r="D3969" s="72" t="str">
        <f t="shared" si="123"/>
        <v>jun/2018</v>
      </c>
      <c r="E3969" s="206">
        <v>43264</v>
      </c>
      <c r="F3969" s="205" t="s">
        <v>305</v>
      </c>
      <c r="G3969" s="205" t="s">
        <v>279</v>
      </c>
      <c r="H3969" s="207" t="s">
        <v>1321</v>
      </c>
      <c r="I3969" s="207" t="s">
        <v>260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652</v>
      </c>
      <c r="C3970" s="209" t="s">
        <v>653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279</v>
      </c>
      <c r="H3970" s="207" t="s">
        <v>1322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652</v>
      </c>
      <c r="C3971" s="209" t="s">
        <v>653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279</v>
      </c>
      <c r="H3971" s="207" t="s">
        <v>1322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652</v>
      </c>
      <c r="C3972" s="209" t="s">
        <v>653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279</v>
      </c>
      <c r="H3972" s="207" t="s">
        <v>1322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652</v>
      </c>
      <c r="C3973" s="209" t="s">
        <v>653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279</v>
      </c>
      <c r="H3973" s="207" t="s">
        <v>1322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652</v>
      </c>
      <c r="C3974" s="209" t="s">
        <v>653</v>
      </c>
      <c r="D3974" s="72" t="str">
        <f t="shared" si="125"/>
        <v>jun/2018</v>
      </c>
      <c r="E3974" s="206">
        <v>43264</v>
      </c>
      <c r="F3974" s="205" t="s">
        <v>305</v>
      </c>
      <c r="G3974" s="205" t="s">
        <v>279</v>
      </c>
      <c r="H3974" s="207" t="s">
        <v>1323</v>
      </c>
      <c r="I3974" s="207" t="s">
        <v>260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652</v>
      </c>
      <c r="C3975" s="209" t="s">
        <v>653</v>
      </c>
      <c r="D3975" s="72" t="str">
        <f t="shared" si="125"/>
        <v>jun/2018</v>
      </c>
      <c r="E3975" s="206">
        <v>43264</v>
      </c>
      <c r="F3975" s="205" t="s">
        <v>199</v>
      </c>
      <c r="G3975" s="205" t="s">
        <v>279</v>
      </c>
      <c r="H3975" s="207" t="s">
        <v>200</v>
      </c>
      <c r="I3975" s="207" t="s">
        <v>284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652</v>
      </c>
      <c r="C3976" s="209" t="s">
        <v>653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279</v>
      </c>
      <c r="H3976" s="207" t="s">
        <v>1079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652</v>
      </c>
      <c r="C3977" s="209" t="s">
        <v>653</v>
      </c>
      <c r="D3977" s="72" t="str">
        <f t="shared" si="125"/>
        <v>jun/2018</v>
      </c>
      <c r="E3977" s="206">
        <v>43264</v>
      </c>
      <c r="F3977" s="205" t="s">
        <v>206</v>
      </c>
      <c r="G3977" s="205" t="s">
        <v>279</v>
      </c>
      <c r="H3977" s="207" t="s">
        <v>290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652</v>
      </c>
      <c r="C3978" s="209" t="s">
        <v>653</v>
      </c>
      <c r="D3978" s="72" t="str">
        <f t="shared" si="125"/>
        <v>jun/2018</v>
      </c>
      <c r="E3978" s="206">
        <v>43264</v>
      </c>
      <c r="F3978" s="205" t="s">
        <v>206</v>
      </c>
      <c r="G3978" s="205" t="s">
        <v>279</v>
      </c>
      <c r="H3978" s="207" t="s">
        <v>290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652</v>
      </c>
      <c r="C3979" s="209" t="s">
        <v>653</v>
      </c>
      <c r="D3979" s="72" t="str">
        <f t="shared" si="125"/>
        <v>jun/2018</v>
      </c>
      <c r="E3979" s="206">
        <v>43264</v>
      </c>
      <c r="F3979" s="205" t="s">
        <v>206</v>
      </c>
      <c r="G3979" s="205" t="s">
        <v>279</v>
      </c>
      <c r="H3979" s="207" t="s">
        <v>290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652</v>
      </c>
      <c r="C3980" s="209" t="s">
        <v>653</v>
      </c>
      <c r="D3980" s="72" t="str">
        <f t="shared" si="125"/>
        <v>jun/2018</v>
      </c>
      <c r="E3980" s="206">
        <v>43264</v>
      </c>
      <c r="F3980" s="205" t="s">
        <v>206</v>
      </c>
      <c r="G3980" s="205" t="s">
        <v>279</v>
      </c>
      <c r="H3980" s="207" t="s">
        <v>290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652</v>
      </c>
      <c r="C3981" s="209" t="s">
        <v>653</v>
      </c>
      <c r="D3981" s="72" t="str">
        <f t="shared" si="125"/>
        <v>jun/2018</v>
      </c>
      <c r="E3981" s="206">
        <v>43264</v>
      </c>
      <c r="F3981" s="205" t="s">
        <v>206</v>
      </c>
      <c r="G3981" s="205" t="s">
        <v>279</v>
      </c>
      <c r="H3981" s="207" t="s">
        <v>290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652</v>
      </c>
      <c r="C3982" s="209" t="s">
        <v>653</v>
      </c>
      <c r="D3982" s="72" t="str">
        <f t="shared" si="125"/>
        <v>jun/2018</v>
      </c>
      <c r="E3982" s="206">
        <v>43264</v>
      </c>
      <c r="F3982" s="205" t="s">
        <v>206</v>
      </c>
      <c r="G3982" s="205" t="s">
        <v>279</v>
      </c>
      <c r="H3982" s="207" t="s">
        <v>290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652</v>
      </c>
      <c r="C3983" s="209" t="s">
        <v>653</v>
      </c>
      <c r="D3983" s="72" t="str">
        <f t="shared" si="125"/>
        <v>jun/2018</v>
      </c>
      <c r="E3983" s="206">
        <v>43264</v>
      </c>
      <c r="F3983" s="205" t="s">
        <v>206</v>
      </c>
      <c r="G3983" s="205" t="s">
        <v>279</v>
      </c>
      <c r="H3983" s="207" t="s">
        <v>290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652</v>
      </c>
      <c r="C3984" s="209" t="s">
        <v>653</v>
      </c>
      <c r="D3984" s="72" t="str">
        <f t="shared" si="125"/>
        <v>jun/2018</v>
      </c>
      <c r="E3984" s="206">
        <v>43264</v>
      </c>
      <c r="F3984" s="205" t="s">
        <v>206</v>
      </c>
      <c r="G3984" s="205" t="s">
        <v>279</v>
      </c>
      <c r="H3984" s="207" t="s">
        <v>1001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652</v>
      </c>
      <c r="C3985" s="209" t="s">
        <v>653</v>
      </c>
      <c r="D3985" s="72" t="str">
        <f t="shared" si="125"/>
        <v>jun/2018</v>
      </c>
      <c r="E3985" s="206">
        <v>43264</v>
      </c>
      <c r="F3985" s="205" t="s">
        <v>206</v>
      </c>
      <c r="G3985" s="205" t="s">
        <v>279</v>
      </c>
      <c r="H3985" s="207" t="s">
        <v>1001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652</v>
      </c>
      <c r="C3986" s="209" t="s">
        <v>653</v>
      </c>
      <c r="D3986" s="72" t="str">
        <f t="shared" si="125"/>
        <v>jun/2018</v>
      </c>
      <c r="E3986" s="206">
        <v>43264</v>
      </c>
      <c r="F3986" s="205" t="s">
        <v>206</v>
      </c>
      <c r="G3986" s="205" t="s">
        <v>279</v>
      </c>
      <c r="H3986" s="207" t="s">
        <v>1001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652</v>
      </c>
      <c r="C3987" s="209" t="s">
        <v>653</v>
      </c>
      <c r="D3987" s="72" t="str">
        <f t="shared" si="125"/>
        <v>jun/2018</v>
      </c>
      <c r="E3987" s="206">
        <v>43265</v>
      </c>
      <c r="F3987" s="205" t="s">
        <v>208</v>
      </c>
      <c r="G3987" s="205" t="s">
        <v>279</v>
      </c>
      <c r="H3987" s="207" t="s">
        <v>208</v>
      </c>
      <c r="I3987" s="207" t="s">
        <v>198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652</v>
      </c>
      <c r="C3988" s="209" t="s">
        <v>653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279</v>
      </c>
      <c r="H3988" s="207" t="s">
        <v>1163</v>
      </c>
      <c r="I3988" s="207" t="s">
        <v>233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652</v>
      </c>
      <c r="C3989" s="209" t="s">
        <v>653</v>
      </c>
      <c r="D3989" s="72" t="str">
        <f t="shared" si="125"/>
        <v>jun/2018</v>
      </c>
      <c r="E3989" s="206">
        <v>43265</v>
      </c>
      <c r="F3989" s="205" t="s">
        <v>1084</v>
      </c>
      <c r="G3989" s="205" t="s">
        <v>279</v>
      </c>
      <c r="H3989" s="207" t="s">
        <v>1324</v>
      </c>
      <c r="I3989" s="207" t="s">
        <v>186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652</v>
      </c>
      <c r="C3990" s="209" t="s">
        <v>653</v>
      </c>
      <c r="D3990" s="72" t="str">
        <f t="shared" si="125"/>
        <v>jun/2018</v>
      </c>
      <c r="E3990" s="206">
        <v>43265</v>
      </c>
      <c r="F3990" s="205" t="s">
        <v>1084</v>
      </c>
      <c r="G3990" s="205" t="s">
        <v>279</v>
      </c>
      <c r="H3990" s="207" t="s">
        <v>1324</v>
      </c>
      <c r="I3990" s="207" t="s">
        <v>186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652</v>
      </c>
      <c r="C3991" s="209" t="s">
        <v>653</v>
      </c>
      <c r="D3991" s="72" t="str">
        <f t="shared" si="125"/>
        <v>jun/2018</v>
      </c>
      <c r="E3991" s="206">
        <v>43265</v>
      </c>
      <c r="F3991" s="205" t="s">
        <v>1084</v>
      </c>
      <c r="G3991" s="205" t="s">
        <v>279</v>
      </c>
      <c r="H3991" s="207" t="s">
        <v>1324</v>
      </c>
      <c r="I3991" s="207" t="s">
        <v>186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652</v>
      </c>
      <c r="C3992" s="209" t="s">
        <v>653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279</v>
      </c>
      <c r="H3992" s="207" t="s">
        <v>1325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652</v>
      </c>
      <c r="C3993" s="209" t="s">
        <v>653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304</v>
      </c>
      <c r="H3993" s="207" t="s">
        <v>664</v>
      </c>
      <c r="I3993" s="221" t="s">
        <v>265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652</v>
      </c>
      <c r="C3994" s="209" t="s">
        <v>653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279</v>
      </c>
      <c r="H3994" s="207" t="s">
        <v>374</v>
      </c>
      <c r="I3994" s="207" t="s">
        <v>232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652</v>
      </c>
      <c r="C3995" s="209" t="s">
        <v>653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279</v>
      </c>
      <c r="H3995" s="207" t="s">
        <v>374</v>
      </c>
      <c r="I3995" s="207" t="s">
        <v>232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652</v>
      </c>
      <c r="C3996" s="209" t="s">
        <v>653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279</v>
      </c>
      <c r="H3996" s="207" t="s">
        <v>862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652</v>
      </c>
      <c r="C3997" s="209" t="s">
        <v>653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279</v>
      </c>
      <c r="H3997" s="207" t="s">
        <v>862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652</v>
      </c>
      <c r="C3998" s="209" t="s">
        <v>653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279</v>
      </c>
      <c r="H3998" s="207" t="s">
        <v>1326</v>
      </c>
      <c r="I3998" s="207" t="s">
        <v>233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652</v>
      </c>
      <c r="C3999" s="209" t="s">
        <v>653</v>
      </c>
      <c r="D3999" s="72" t="str">
        <f t="shared" si="125"/>
        <v>jun/2018</v>
      </c>
      <c r="E3999" s="206">
        <v>43265</v>
      </c>
      <c r="F3999" s="205" t="s">
        <v>305</v>
      </c>
      <c r="G3999" s="205" t="s">
        <v>279</v>
      </c>
      <c r="H3999" s="207" t="s">
        <v>129</v>
      </c>
      <c r="I3999" s="207" t="s">
        <v>260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652</v>
      </c>
      <c r="C4000" s="209" t="s">
        <v>653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279</v>
      </c>
      <c r="H4000" s="207" t="s">
        <v>957</v>
      </c>
      <c r="I4000" s="207" t="s">
        <v>237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652</v>
      </c>
      <c r="C4001" s="209" t="s">
        <v>653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279</v>
      </c>
      <c r="H4001" s="207" t="s">
        <v>1134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652</v>
      </c>
      <c r="C4002" s="209" t="s">
        <v>653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279</v>
      </c>
      <c r="H4002" s="207" t="s">
        <v>976</v>
      </c>
      <c r="I4002" s="207" t="s">
        <v>252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652</v>
      </c>
      <c r="C4003" s="209" t="s">
        <v>653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279</v>
      </c>
      <c r="H4003" s="207" t="s">
        <v>1086</v>
      </c>
      <c r="I4003" s="207" t="s">
        <v>245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654</v>
      </c>
      <c r="C4004" s="209" t="s">
        <v>653</v>
      </c>
      <c r="D4004" s="72" t="str">
        <f t="shared" si="125"/>
        <v>jun/2018</v>
      </c>
      <c r="E4004" s="206">
        <v>43265</v>
      </c>
      <c r="F4004" s="205" t="s">
        <v>199</v>
      </c>
      <c r="G4004" s="205" t="s">
        <v>279</v>
      </c>
      <c r="H4004" s="207" t="s">
        <v>200</v>
      </c>
      <c r="I4004" s="207" t="s">
        <v>284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652</v>
      </c>
      <c r="C4005" s="209" t="s">
        <v>653</v>
      </c>
      <c r="D4005" s="72" t="str">
        <f t="shared" si="125"/>
        <v>jun/2018</v>
      </c>
      <c r="E4005" s="206">
        <v>43265</v>
      </c>
      <c r="F4005" s="205" t="s">
        <v>199</v>
      </c>
      <c r="G4005" s="205" t="s">
        <v>279</v>
      </c>
      <c r="H4005" s="207" t="s">
        <v>200</v>
      </c>
      <c r="I4005" s="207" t="s">
        <v>284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652</v>
      </c>
      <c r="C4006" s="209" t="s">
        <v>653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279</v>
      </c>
      <c r="H4006" s="207" t="s">
        <v>301</v>
      </c>
      <c r="I4006" s="207" t="s">
        <v>237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652</v>
      </c>
      <c r="C4007" s="209" t="s">
        <v>653</v>
      </c>
      <c r="D4007" s="72" t="str">
        <f t="shared" si="125"/>
        <v>jun/2018</v>
      </c>
      <c r="E4007" s="206">
        <v>43265</v>
      </c>
      <c r="F4007" s="205" t="s">
        <v>206</v>
      </c>
      <c r="G4007" s="205" t="s">
        <v>279</v>
      </c>
      <c r="H4007" s="207" t="s">
        <v>290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652</v>
      </c>
      <c r="C4008" s="209" t="s">
        <v>653</v>
      </c>
      <c r="D4008" s="72" t="str">
        <f t="shared" si="125"/>
        <v>jun/2018</v>
      </c>
      <c r="E4008" s="206">
        <v>43265</v>
      </c>
      <c r="F4008" s="205" t="s">
        <v>206</v>
      </c>
      <c r="G4008" s="205" t="s">
        <v>279</v>
      </c>
      <c r="H4008" s="207" t="s">
        <v>290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652</v>
      </c>
      <c r="C4009" s="209" t="s">
        <v>653</v>
      </c>
      <c r="D4009" s="72" t="str">
        <f t="shared" si="125"/>
        <v>jun/2018</v>
      </c>
      <c r="E4009" s="206">
        <v>43265</v>
      </c>
      <c r="F4009" s="205" t="s">
        <v>206</v>
      </c>
      <c r="G4009" s="205" t="s">
        <v>279</v>
      </c>
      <c r="H4009" s="207" t="s">
        <v>290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652</v>
      </c>
      <c r="C4010" s="209" t="s">
        <v>653</v>
      </c>
      <c r="D4010" s="72" t="str">
        <f t="shared" si="125"/>
        <v>jun/2018</v>
      </c>
      <c r="E4010" s="206">
        <v>43265</v>
      </c>
      <c r="F4010" s="205" t="s">
        <v>206</v>
      </c>
      <c r="G4010" s="205" t="s">
        <v>279</v>
      </c>
      <c r="H4010" s="207" t="s">
        <v>290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652</v>
      </c>
      <c r="C4011" s="209" t="s">
        <v>653</v>
      </c>
      <c r="D4011" s="72" t="str">
        <f t="shared" si="125"/>
        <v>jun/2018</v>
      </c>
      <c r="E4011" s="206">
        <v>43265</v>
      </c>
      <c r="F4011" s="205" t="s">
        <v>206</v>
      </c>
      <c r="G4011" s="205" t="s">
        <v>279</v>
      </c>
      <c r="H4011" s="207" t="s">
        <v>290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652</v>
      </c>
      <c r="C4012" s="209" t="s">
        <v>653</v>
      </c>
      <c r="D4012" s="72" t="str">
        <f t="shared" si="125"/>
        <v>jun/2018</v>
      </c>
      <c r="E4012" s="206">
        <v>43265</v>
      </c>
      <c r="F4012" s="205" t="s">
        <v>206</v>
      </c>
      <c r="G4012" s="205" t="s">
        <v>279</v>
      </c>
      <c r="H4012" s="207" t="s">
        <v>290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652</v>
      </c>
      <c r="C4013" s="209" t="s">
        <v>653</v>
      </c>
      <c r="D4013" s="72" t="str">
        <f t="shared" si="125"/>
        <v>jun/2018</v>
      </c>
      <c r="E4013" s="206">
        <v>43265</v>
      </c>
      <c r="F4013" s="205" t="s">
        <v>206</v>
      </c>
      <c r="G4013" s="205" t="s">
        <v>279</v>
      </c>
      <c r="H4013" s="207" t="s">
        <v>290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652</v>
      </c>
      <c r="C4014" s="209" t="s">
        <v>653</v>
      </c>
      <c r="D4014" s="72" t="str">
        <f t="shared" si="125"/>
        <v>jun/2018</v>
      </c>
      <c r="E4014" s="206">
        <v>43265</v>
      </c>
      <c r="F4014" s="205" t="s">
        <v>206</v>
      </c>
      <c r="G4014" s="205" t="s">
        <v>279</v>
      </c>
      <c r="H4014" s="207" t="s">
        <v>1001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652</v>
      </c>
      <c r="C4015" s="209" t="s">
        <v>653</v>
      </c>
      <c r="D4015" s="72" t="str">
        <f t="shared" si="125"/>
        <v>jun/2018</v>
      </c>
      <c r="E4015" s="206">
        <v>43265</v>
      </c>
      <c r="F4015" s="205" t="s">
        <v>206</v>
      </c>
      <c r="G4015" s="205" t="s">
        <v>279</v>
      </c>
      <c r="H4015" s="207" t="s">
        <v>1001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654</v>
      </c>
      <c r="C4016" s="209" t="s">
        <v>653</v>
      </c>
      <c r="D4016" s="72" t="str">
        <f t="shared" si="125"/>
        <v>jun/2018</v>
      </c>
      <c r="E4016" s="206">
        <v>43265</v>
      </c>
      <c r="F4016" s="205" t="s">
        <v>197</v>
      </c>
      <c r="G4016" s="205" t="s">
        <v>279</v>
      </c>
      <c r="H4016" s="207" t="s">
        <v>291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652</v>
      </c>
      <c r="C4017" s="209" t="s">
        <v>653</v>
      </c>
      <c r="D4017" s="72" t="str">
        <f t="shared" si="125"/>
        <v>jun/2018</v>
      </c>
      <c r="E4017" s="206">
        <v>43265</v>
      </c>
      <c r="F4017" s="205" t="s">
        <v>197</v>
      </c>
      <c r="G4017" s="205" t="s">
        <v>279</v>
      </c>
      <c r="H4017" s="207" t="s">
        <v>291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652</v>
      </c>
      <c r="C4018" s="209" t="s">
        <v>653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279</v>
      </c>
      <c r="H4018" s="207" t="s">
        <v>300</v>
      </c>
      <c r="I4018" s="207" t="s">
        <v>233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652</v>
      </c>
      <c r="C4019" s="209" t="s">
        <v>653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279</v>
      </c>
      <c r="H4019" s="207" t="s">
        <v>300</v>
      </c>
      <c r="I4019" s="207" t="s">
        <v>232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652</v>
      </c>
      <c r="C4020" s="209" t="s">
        <v>653</v>
      </c>
      <c r="D4020" s="72" t="str">
        <f t="shared" si="125"/>
        <v>jun/2018</v>
      </c>
      <c r="E4020" s="206">
        <v>43266</v>
      </c>
      <c r="F4020" s="205" t="s">
        <v>305</v>
      </c>
      <c r="G4020" s="205" t="s">
        <v>279</v>
      </c>
      <c r="H4020" s="207" t="s">
        <v>369</v>
      </c>
      <c r="I4020" s="207" t="s">
        <v>260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652</v>
      </c>
      <c r="C4021" s="209" t="s">
        <v>653</v>
      </c>
      <c r="D4021" s="72" t="str">
        <f t="shared" si="125"/>
        <v>jun/2018</v>
      </c>
      <c r="E4021" s="206">
        <v>43266</v>
      </c>
      <c r="F4021" s="205" t="s">
        <v>206</v>
      </c>
      <c r="G4021" s="205" t="s">
        <v>279</v>
      </c>
      <c r="H4021" s="207" t="s">
        <v>312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652</v>
      </c>
      <c r="C4022" s="209" t="s">
        <v>653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279</v>
      </c>
      <c r="H4022" s="207" t="s">
        <v>179</v>
      </c>
      <c r="I4022" s="207" t="s">
        <v>234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652</v>
      </c>
      <c r="C4023" s="209" t="s">
        <v>653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279</v>
      </c>
      <c r="H4023" s="207" t="s">
        <v>374</v>
      </c>
      <c r="I4023" s="207" t="s">
        <v>233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652</v>
      </c>
      <c r="C4024" s="209" t="s">
        <v>653</v>
      </c>
      <c r="D4024" s="72" t="str">
        <f t="shared" si="125"/>
        <v>jun/2018</v>
      </c>
      <c r="E4024" s="218">
        <v>43266</v>
      </c>
      <c r="F4024" s="205" t="s">
        <v>206</v>
      </c>
      <c r="G4024" s="213" t="s">
        <v>279</v>
      </c>
      <c r="H4024" s="207" t="s">
        <v>194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652</v>
      </c>
      <c r="C4025" s="209" t="s">
        <v>653</v>
      </c>
      <c r="D4025" s="72" t="str">
        <f t="shared" si="125"/>
        <v>jun/2018</v>
      </c>
      <c r="E4025" s="206">
        <v>43266</v>
      </c>
      <c r="F4025" s="205" t="s">
        <v>1256</v>
      </c>
      <c r="G4025" s="205" t="s">
        <v>279</v>
      </c>
      <c r="H4025" s="207" t="s">
        <v>807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652</v>
      </c>
      <c r="C4026" s="209" t="s">
        <v>653</v>
      </c>
      <c r="D4026" s="72" t="str">
        <f t="shared" si="125"/>
        <v>jun/2018</v>
      </c>
      <c r="E4026" s="206">
        <v>43266</v>
      </c>
      <c r="F4026" s="205" t="s">
        <v>171</v>
      </c>
      <c r="G4026" s="205" t="s">
        <v>279</v>
      </c>
      <c r="H4026" s="207" t="s">
        <v>807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652</v>
      </c>
      <c r="C4027" s="209" t="s">
        <v>653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279</v>
      </c>
      <c r="H4027" s="207" t="s">
        <v>1315</v>
      </c>
      <c r="I4027" s="207" t="s">
        <v>227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652</v>
      </c>
      <c r="C4028" s="209" t="s">
        <v>653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279</v>
      </c>
      <c r="H4028" s="207" t="s">
        <v>983</v>
      </c>
      <c r="I4028" s="207" t="s">
        <v>166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652</v>
      </c>
      <c r="C4029" s="209" t="s">
        <v>653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279</v>
      </c>
      <c r="H4029" s="207" t="s">
        <v>1327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652</v>
      </c>
      <c r="C4030" s="209" t="s">
        <v>653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279</v>
      </c>
      <c r="H4030" s="207" t="s">
        <v>314</v>
      </c>
      <c r="I4030" s="207" t="s">
        <v>233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652</v>
      </c>
      <c r="C4031" s="209" t="s">
        <v>653</v>
      </c>
      <c r="D4031" s="72" t="str">
        <f t="shared" si="125"/>
        <v>jun/2018</v>
      </c>
      <c r="E4031" s="206">
        <v>43266</v>
      </c>
      <c r="F4031" s="205" t="s">
        <v>171</v>
      </c>
      <c r="G4031" s="205" t="s">
        <v>279</v>
      </c>
      <c r="H4031" s="207" t="s">
        <v>674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652</v>
      </c>
      <c r="C4032" s="209" t="s">
        <v>653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279</v>
      </c>
      <c r="H4032" s="207" t="s">
        <v>343</v>
      </c>
      <c r="I4032" s="207" t="s">
        <v>244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652</v>
      </c>
      <c r="C4033" s="209" t="s">
        <v>653</v>
      </c>
      <c r="D4033" s="72" t="str">
        <f t="shared" si="125"/>
        <v>jun/2018</v>
      </c>
      <c r="E4033" s="206">
        <v>43266</v>
      </c>
      <c r="F4033" s="205" t="s">
        <v>1256</v>
      </c>
      <c r="G4033" s="205" t="s">
        <v>279</v>
      </c>
      <c r="H4033" s="207" t="s">
        <v>795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652</v>
      </c>
      <c r="C4034" s="209" t="s">
        <v>653</v>
      </c>
      <c r="D4034" s="72" t="str">
        <f t="shared" si="125"/>
        <v>jun/2018</v>
      </c>
      <c r="E4034" s="206">
        <v>43266</v>
      </c>
      <c r="F4034" s="205" t="s">
        <v>171</v>
      </c>
      <c r="G4034" s="205" t="s">
        <v>279</v>
      </c>
      <c r="H4034" s="207" t="s">
        <v>795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652</v>
      </c>
      <c r="C4035" s="209" t="s">
        <v>653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279</v>
      </c>
      <c r="H4035" s="207" t="s">
        <v>390</v>
      </c>
      <c r="I4035" s="207" t="s">
        <v>244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652</v>
      </c>
      <c r="C4036" s="209" t="s">
        <v>653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279</v>
      </c>
      <c r="H4036" s="207" t="s">
        <v>1134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652</v>
      </c>
      <c r="C4037" s="209" t="s">
        <v>653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279</v>
      </c>
      <c r="H4037" s="207" t="s">
        <v>1169</v>
      </c>
      <c r="I4037" s="207" t="s">
        <v>233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652</v>
      </c>
      <c r="C4038" s="209" t="s">
        <v>653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279</v>
      </c>
      <c r="H4038" s="207" t="s">
        <v>323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652</v>
      </c>
      <c r="C4039" s="209" t="s">
        <v>653</v>
      </c>
      <c r="D4039" s="72" t="str">
        <f t="shared" si="127"/>
        <v>jun/2018</v>
      </c>
      <c r="E4039" s="206">
        <v>43266</v>
      </c>
      <c r="F4039" s="205" t="s">
        <v>199</v>
      </c>
      <c r="G4039" s="205" t="s">
        <v>279</v>
      </c>
      <c r="H4039" s="207" t="s">
        <v>200</v>
      </c>
      <c r="I4039" s="207" t="s">
        <v>284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652</v>
      </c>
      <c r="C4040" s="209" t="s">
        <v>653</v>
      </c>
      <c r="D4040" s="72" t="str">
        <f t="shared" si="127"/>
        <v>jun/2018</v>
      </c>
      <c r="E4040" s="206">
        <v>43266</v>
      </c>
      <c r="F4040" s="205" t="s">
        <v>206</v>
      </c>
      <c r="G4040" s="205" t="s">
        <v>279</v>
      </c>
      <c r="H4040" s="207" t="s">
        <v>290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652</v>
      </c>
      <c r="C4041" s="209" t="s">
        <v>653</v>
      </c>
      <c r="D4041" s="72" t="str">
        <f t="shared" si="127"/>
        <v>jun/2018</v>
      </c>
      <c r="E4041" s="206">
        <v>43266</v>
      </c>
      <c r="F4041" s="205" t="s">
        <v>206</v>
      </c>
      <c r="G4041" s="205" t="s">
        <v>279</v>
      </c>
      <c r="H4041" s="207" t="s">
        <v>290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652</v>
      </c>
      <c r="C4042" s="209" t="s">
        <v>653</v>
      </c>
      <c r="D4042" s="72" t="str">
        <f t="shared" si="127"/>
        <v>jun/2018</v>
      </c>
      <c r="E4042" s="206">
        <v>43266</v>
      </c>
      <c r="F4042" s="205" t="s">
        <v>206</v>
      </c>
      <c r="G4042" s="205" t="s">
        <v>279</v>
      </c>
      <c r="H4042" s="207" t="s">
        <v>290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652</v>
      </c>
      <c r="C4043" s="209" t="s">
        <v>653</v>
      </c>
      <c r="D4043" s="72" t="str">
        <f t="shared" si="127"/>
        <v>jun/2018</v>
      </c>
      <c r="E4043" s="206">
        <v>43266</v>
      </c>
      <c r="F4043" s="205" t="s">
        <v>206</v>
      </c>
      <c r="G4043" s="205" t="s">
        <v>279</v>
      </c>
      <c r="H4043" s="207" t="s">
        <v>290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652</v>
      </c>
      <c r="C4044" s="209" t="s">
        <v>653</v>
      </c>
      <c r="D4044" s="72" t="str">
        <f t="shared" si="127"/>
        <v>jun/2018</v>
      </c>
      <c r="E4044" s="206">
        <v>43266</v>
      </c>
      <c r="F4044" s="205" t="s">
        <v>305</v>
      </c>
      <c r="G4044" s="205" t="s">
        <v>279</v>
      </c>
      <c r="H4044" s="207" t="s">
        <v>1092</v>
      </c>
      <c r="I4044" s="207" t="s">
        <v>260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652</v>
      </c>
      <c r="C4045" s="209" t="s">
        <v>653</v>
      </c>
      <c r="D4045" s="72" t="str">
        <f t="shared" si="127"/>
        <v>jun/2018</v>
      </c>
      <c r="E4045" s="206">
        <v>43266</v>
      </c>
      <c r="F4045" s="205" t="s">
        <v>206</v>
      </c>
      <c r="G4045" s="205" t="s">
        <v>279</v>
      </c>
      <c r="H4045" s="207" t="s">
        <v>1001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652</v>
      </c>
      <c r="C4046" s="209" t="s">
        <v>653</v>
      </c>
      <c r="D4046" s="72" t="str">
        <f t="shared" si="127"/>
        <v>jun/2018</v>
      </c>
      <c r="E4046" s="206">
        <v>43266</v>
      </c>
      <c r="F4046" s="205" t="s">
        <v>206</v>
      </c>
      <c r="G4046" s="205" t="s">
        <v>279</v>
      </c>
      <c r="H4046" s="207" t="s">
        <v>1001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652</v>
      </c>
      <c r="C4047" s="209" t="s">
        <v>653</v>
      </c>
      <c r="D4047" s="72" t="str">
        <f t="shared" si="127"/>
        <v>jun/2018</v>
      </c>
      <c r="E4047" s="206">
        <v>43266</v>
      </c>
      <c r="F4047" s="205" t="s">
        <v>206</v>
      </c>
      <c r="G4047" s="205" t="s">
        <v>279</v>
      </c>
      <c r="H4047" s="207" t="s">
        <v>1001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654</v>
      </c>
      <c r="C4048" s="209" t="s">
        <v>653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279</v>
      </c>
      <c r="H4048" s="207" t="s">
        <v>140</v>
      </c>
      <c r="I4048" s="207" t="s">
        <v>219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654</v>
      </c>
      <c r="C4049" s="209" t="s">
        <v>653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279</v>
      </c>
      <c r="H4049" s="207" t="s">
        <v>140</v>
      </c>
      <c r="I4049" s="207" t="s">
        <v>219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652</v>
      </c>
      <c r="C4050" s="209" t="s">
        <v>653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279</v>
      </c>
      <c r="H4050" s="207" t="s">
        <v>177</v>
      </c>
      <c r="I4050" s="207" t="s">
        <v>233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652</v>
      </c>
      <c r="C4051" s="209" t="s">
        <v>653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279</v>
      </c>
      <c r="H4051" s="207" t="s">
        <v>1255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652</v>
      </c>
      <c r="C4052" s="209" t="s">
        <v>653</v>
      </c>
      <c r="D4052" s="72" t="str">
        <f t="shared" si="127"/>
        <v>jun/2018</v>
      </c>
      <c r="E4052" s="206">
        <v>43269</v>
      </c>
      <c r="F4052" s="205" t="s">
        <v>305</v>
      </c>
      <c r="G4052" s="205" t="s">
        <v>279</v>
      </c>
      <c r="H4052" s="207" t="s">
        <v>432</v>
      </c>
      <c r="I4052" s="207" t="s">
        <v>260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652</v>
      </c>
      <c r="C4053" s="209" t="s">
        <v>653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279</v>
      </c>
      <c r="H4053" s="207" t="s">
        <v>334</v>
      </c>
      <c r="I4053" s="207" t="s">
        <v>233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652</v>
      </c>
      <c r="C4054" s="209" t="s">
        <v>653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279</v>
      </c>
      <c r="H4054" s="207" t="s">
        <v>956</v>
      </c>
      <c r="I4054" s="207" t="s">
        <v>244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652</v>
      </c>
      <c r="C4055" s="209" t="s">
        <v>653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279</v>
      </c>
      <c r="H4055" s="207" t="s">
        <v>862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652</v>
      </c>
      <c r="C4056" s="209" t="s">
        <v>653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279</v>
      </c>
      <c r="H4056" s="207" t="s">
        <v>314</v>
      </c>
      <c r="I4056" s="207" t="s">
        <v>233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652</v>
      </c>
      <c r="C4057" s="209" t="s">
        <v>653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279</v>
      </c>
      <c r="H4057" s="207" t="s">
        <v>343</v>
      </c>
      <c r="I4057" s="207" t="s">
        <v>232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652</v>
      </c>
      <c r="C4058" s="209" t="s">
        <v>653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279</v>
      </c>
      <c r="H4058" s="207" t="s">
        <v>1328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652</v>
      </c>
      <c r="C4059" s="209" t="s">
        <v>653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279</v>
      </c>
      <c r="H4059" s="207" t="s">
        <v>1328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652</v>
      </c>
      <c r="C4060" s="209" t="s">
        <v>653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279</v>
      </c>
      <c r="H4060" s="207" t="s">
        <v>390</v>
      </c>
      <c r="I4060" s="207" t="s">
        <v>244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652</v>
      </c>
      <c r="C4061" s="209" t="s">
        <v>653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279</v>
      </c>
      <c r="H4061" s="207" t="s">
        <v>143</v>
      </c>
      <c r="I4061" s="207" t="s">
        <v>239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652</v>
      </c>
      <c r="C4062" s="209" t="s">
        <v>653</v>
      </c>
      <c r="D4062" s="72" t="str">
        <f t="shared" si="127"/>
        <v>jun/2018</v>
      </c>
      <c r="E4062" s="206">
        <v>43269</v>
      </c>
      <c r="F4062" s="205" t="s">
        <v>199</v>
      </c>
      <c r="G4062" s="205" t="s">
        <v>279</v>
      </c>
      <c r="H4062" s="207" t="s">
        <v>200</v>
      </c>
      <c r="I4062" s="207" t="s">
        <v>284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652</v>
      </c>
      <c r="C4063" s="209" t="s">
        <v>653</v>
      </c>
      <c r="D4063" s="72" t="str">
        <f t="shared" si="127"/>
        <v>jun/2018</v>
      </c>
      <c r="E4063" s="206">
        <v>43269</v>
      </c>
      <c r="F4063" s="205" t="s">
        <v>206</v>
      </c>
      <c r="G4063" s="205" t="s">
        <v>279</v>
      </c>
      <c r="H4063" s="207" t="s">
        <v>290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652</v>
      </c>
      <c r="C4064" s="209" t="s">
        <v>653</v>
      </c>
      <c r="D4064" s="72" t="str">
        <f t="shared" si="127"/>
        <v>jun/2018</v>
      </c>
      <c r="E4064" s="206">
        <v>43269</v>
      </c>
      <c r="F4064" s="205" t="s">
        <v>206</v>
      </c>
      <c r="G4064" s="205" t="s">
        <v>279</v>
      </c>
      <c r="H4064" s="207" t="s">
        <v>290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652</v>
      </c>
      <c r="C4065" s="209" t="s">
        <v>653</v>
      </c>
      <c r="D4065" s="72" t="str">
        <f t="shared" si="127"/>
        <v>jun/2018</v>
      </c>
      <c r="E4065" s="206">
        <v>43269</v>
      </c>
      <c r="F4065" s="205" t="s">
        <v>206</v>
      </c>
      <c r="G4065" s="205" t="s">
        <v>279</v>
      </c>
      <c r="H4065" s="207" t="s">
        <v>290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652</v>
      </c>
      <c r="C4066" s="209" t="s">
        <v>653</v>
      </c>
      <c r="D4066" s="72" t="str">
        <f t="shared" si="127"/>
        <v>jun/2018</v>
      </c>
      <c r="E4066" s="206">
        <v>43269</v>
      </c>
      <c r="F4066" s="205" t="s">
        <v>206</v>
      </c>
      <c r="G4066" s="205" t="s">
        <v>279</v>
      </c>
      <c r="H4066" s="207" t="s">
        <v>290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652</v>
      </c>
      <c r="C4067" s="209" t="s">
        <v>653</v>
      </c>
      <c r="D4067" s="72" t="str">
        <f t="shared" si="127"/>
        <v>jun/2018</v>
      </c>
      <c r="E4067" s="206">
        <v>43269</v>
      </c>
      <c r="F4067" s="205" t="s">
        <v>206</v>
      </c>
      <c r="G4067" s="205" t="s">
        <v>279</v>
      </c>
      <c r="H4067" s="207" t="s">
        <v>290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652</v>
      </c>
      <c r="C4068" s="209" t="s">
        <v>653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279</v>
      </c>
      <c r="H4068" s="207" t="s">
        <v>1284</v>
      </c>
      <c r="I4068" s="207" t="s">
        <v>242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654</v>
      </c>
      <c r="C4069" s="209" t="s">
        <v>653</v>
      </c>
      <c r="D4069" s="72" t="str">
        <f t="shared" si="127"/>
        <v>jun/2018</v>
      </c>
      <c r="E4069" s="206">
        <v>43270</v>
      </c>
      <c r="F4069" s="205" t="s">
        <v>208</v>
      </c>
      <c r="G4069" s="205" t="s">
        <v>279</v>
      </c>
      <c r="H4069" s="207" t="s">
        <v>208</v>
      </c>
      <c r="I4069" s="207" t="s">
        <v>198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652</v>
      </c>
      <c r="C4070" s="209" t="s">
        <v>653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279</v>
      </c>
      <c r="H4070" s="207" t="s">
        <v>1254</v>
      </c>
      <c r="I4070" s="207" t="s">
        <v>233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652</v>
      </c>
      <c r="C4071" s="209" t="s">
        <v>653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279</v>
      </c>
      <c r="H4071" s="207" t="s">
        <v>177</v>
      </c>
      <c r="I4071" s="207" t="s">
        <v>232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652</v>
      </c>
      <c r="C4072" s="209" t="s">
        <v>653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279</v>
      </c>
      <c r="H4072" s="207" t="s">
        <v>374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652</v>
      </c>
      <c r="C4073" s="209" t="s">
        <v>653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279</v>
      </c>
      <c r="H4073" s="207" t="s">
        <v>862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652</v>
      </c>
      <c r="C4074" s="209" t="s">
        <v>653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279</v>
      </c>
      <c r="H4074" s="207" t="s">
        <v>862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652</v>
      </c>
      <c r="C4075" s="209" t="s">
        <v>653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279</v>
      </c>
      <c r="H4075" s="207" t="s">
        <v>283</v>
      </c>
      <c r="I4075" s="207" t="s">
        <v>232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652</v>
      </c>
      <c r="C4076" s="209" t="s">
        <v>653</v>
      </c>
      <c r="D4076" s="72" t="str">
        <f t="shared" si="127"/>
        <v>jun/2018</v>
      </c>
      <c r="E4076" s="206">
        <v>43270</v>
      </c>
      <c r="F4076" s="205" t="s">
        <v>199</v>
      </c>
      <c r="G4076" s="205" t="s">
        <v>279</v>
      </c>
      <c r="H4076" s="207" t="s">
        <v>200</v>
      </c>
      <c r="I4076" s="207" t="s">
        <v>284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652</v>
      </c>
      <c r="C4077" s="209" t="s">
        <v>653</v>
      </c>
      <c r="D4077" s="72" t="str">
        <f t="shared" si="127"/>
        <v>jun/2018</v>
      </c>
      <c r="E4077" s="206">
        <v>43270</v>
      </c>
      <c r="F4077" s="205"/>
      <c r="G4077" s="205" t="s">
        <v>279</v>
      </c>
      <c r="H4077" s="207" t="s">
        <v>1092</v>
      </c>
      <c r="I4077" s="207" t="s">
        <v>260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652</v>
      </c>
      <c r="C4078" s="209" t="s">
        <v>653</v>
      </c>
      <c r="D4078" s="72" t="str">
        <f t="shared" si="127"/>
        <v>jun/2018</v>
      </c>
      <c r="E4078" s="206">
        <v>43270</v>
      </c>
      <c r="F4078" s="205" t="s">
        <v>1282</v>
      </c>
      <c r="G4078" s="205" t="s">
        <v>279</v>
      </c>
      <c r="H4078" s="207" t="s">
        <v>578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652</v>
      </c>
      <c r="C4079" s="209" t="s">
        <v>653</v>
      </c>
      <c r="D4079" s="72" t="str">
        <f t="shared" si="127"/>
        <v>jun/2018</v>
      </c>
      <c r="E4079" s="206">
        <v>43270</v>
      </c>
      <c r="F4079" s="205" t="s">
        <v>206</v>
      </c>
      <c r="G4079" s="205" t="s">
        <v>279</v>
      </c>
      <c r="H4079" s="207" t="s">
        <v>290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652</v>
      </c>
      <c r="C4080" s="209" t="s">
        <v>653</v>
      </c>
      <c r="D4080" s="72" t="str">
        <f t="shared" si="127"/>
        <v>jun/2018</v>
      </c>
      <c r="E4080" s="206">
        <v>43270</v>
      </c>
      <c r="F4080" s="205" t="s">
        <v>206</v>
      </c>
      <c r="G4080" s="205" t="s">
        <v>279</v>
      </c>
      <c r="H4080" s="207" t="s">
        <v>1001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652</v>
      </c>
      <c r="C4081" s="209" t="s">
        <v>653</v>
      </c>
      <c r="D4081" s="72" t="str">
        <f t="shared" si="127"/>
        <v>jun/2018</v>
      </c>
      <c r="E4081" s="206">
        <v>43270</v>
      </c>
      <c r="F4081" s="205" t="s">
        <v>206</v>
      </c>
      <c r="G4081" s="205" t="s">
        <v>279</v>
      </c>
      <c r="H4081" s="207" t="s">
        <v>1001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652</v>
      </c>
      <c r="C4082" s="209" t="s">
        <v>653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279</v>
      </c>
      <c r="H4082" s="207" t="s">
        <v>310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654</v>
      </c>
      <c r="C4083" s="209" t="s">
        <v>653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279</v>
      </c>
      <c r="H4083" s="207" t="s">
        <v>140</v>
      </c>
      <c r="I4083" s="207" t="s">
        <v>219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652</v>
      </c>
      <c r="C4084" s="209" t="s">
        <v>653</v>
      </c>
      <c r="D4084" s="72" t="str">
        <f t="shared" si="127"/>
        <v>jun/2018</v>
      </c>
      <c r="E4084" s="206">
        <v>43271</v>
      </c>
      <c r="F4084" s="205" t="s">
        <v>1329</v>
      </c>
      <c r="G4084" s="205" t="s">
        <v>279</v>
      </c>
      <c r="H4084" s="207" t="s">
        <v>1248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652</v>
      </c>
      <c r="C4085" s="209" t="s">
        <v>653</v>
      </c>
      <c r="D4085" s="72" t="str">
        <f t="shared" si="127"/>
        <v>jun/2018</v>
      </c>
      <c r="E4085" s="206">
        <v>43271</v>
      </c>
      <c r="F4085" s="205" t="s">
        <v>1330</v>
      </c>
      <c r="G4085" s="205" t="s">
        <v>279</v>
      </c>
      <c r="H4085" s="207" t="s">
        <v>1248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652</v>
      </c>
      <c r="C4086" s="209" t="s">
        <v>653</v>
      </c>
      <c r="D4086" s="72" t="str">
        <f t="shared" si="127"/>
        <v>jun/2018</v>
      </c>
      <c r="E4086" s="206">
        <v>43271</v>
      </c>
      <c r="F4086" s="205" t="s">
        <v>1331</v>
      </c>
      <c r="G4086" s="205" t="s">
        <v>279</v>
      </c>
      <c r="H4086" s="207" t="s">
        <v>1248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652</v>
      </c>
      <c r="C4087" s="209" t="s">
        <v>653</v>
      </c>
      <c r="D4087" s="72" t="str">
        <f t="shared" si="127"/>
        <v>jun/2018</v>
      </c>
      <c r="E4087" s="206">
        <v>43271</v>
      </c>
      <c r="F4087" s="205" t="s">
        <v>1332</v>
      </c>
      <c r="G4087" s="205" t="s">
        <v>279</v>
      </c>
      <c r="H4087" s="207" t="s">
        <v>990</v>
      </c>
      <c r="I4087" s="207" t="s">
        <v>227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652</v>
      </c>
      <c r="C4088" s="209" t="s">
        <v>653</v>
      </c>
      <c r="D4088" s="72" t="str">
        <f t="shared" si="127"/>
        <v>jun/2018</v>
      </c>
      <c r="E4088" s="206">
        <v>43271</v>
      </c>
      <c r="F4088" s="205" t="s">
        <v>611</v>
      </c>
      <c r="G4088" s="205" t="s">
        <v>279</v>
      </c>
      <c r="H4088" s="207" t="s">
        <v>991</v>
      </c>
      <c r="I4088" s="207" t="s">
        <v>227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652</v>
      </c>
      <c r="C4089" s="209" t="s">
        <v>653</v>
      </c>
      <c r="D4089" s="72" t="str">
        <f t="shared" si="127"/>
        <v>jun/2018</v>
      </c>
      <c r="E4089" s="206">
        <v>43271</v>
      </c>
      <c r="F4089" s="205" t="s">
        <v>1125</v>
      </c>
      <c r="G4089" s="205" t="s">
        <v>279</v>
      </c>
      <c r="H4089" s="207" t="s">
        <v>991</v>
      </c>
      <c r="I4089" s="207" t="s">
        <v>227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652</v>
      </c>
      <c r="C4090" s="209" t="s">
        <v>653</v>
      </c>
      <c r="D4090" s="72" t="str">
        <f t="shared" si="127"/>
        <v>jun/2018</v>
      </c>
      <c r="E4090" s="206">
        <v>43271</v>
      </c>
      <c r="F4090" s="205" t="s">
        <v>610</v>
      </c>
      <c r="G4090" s="205" t="s">
        <v>279</v>
      </c>
      <c r="H4090" s="207" t="s">
        <v>991</v>
      </c>
      <c r="I4090" s="207" t="s">
        <v>227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652</v>
      </c>
      <c r="C4091" s="209" t="s">
        <v>653</v>
      </c>
      <c r="D4091" s="72" t="str">
        <f t="shared" si="127"/>
        <v>jun/2018</v>
      </c>
      <c r="E4091" s="206">
        <v>43271</v>
      </c>
      <c r="F4091" s="205" t="s">
        <v>1333</v>
      </c>
      <c r="G4091" s="205" t="s">
        <v>279</v>
      </c>
      <c r="H4091" s="207" t="s">
        <v>972</v>
      </c>
      <c r="I4091" s="207" t="s">
        <v>227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652</v>
      </c>
      <c r="C4092" s="209" t="s">
        <v>653</v>
      </c>
      <c r="D4092" s="72" t="str">
        <f t="shared" si="127"/>
        <v>jun/2018</v>
      </c>
      <c r="E4092" s="206">
        <v>43271</v>
      </c>
      <c r="F4092" s="205" t="s">
        <v>1334</v>
      </c>
      <c r="G4092" s="205" t="s">
        <v>279</v>
      </c>
      <c r="H4092" s="207" t="s">
        <v>972</v>
      </c>
      <c r="I4092" s="207" t="s">
        <v>227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652</v>
      </c>
      <c r="C4093" s="209" t="s">
        <v>653</v>
      </c>
      <c r="D4093" s="72" t="str">
        <f t="shared" si="127"/>
        <v>jun/2018</v>
      </c>
      <c r="E4093" s="206">
        <v>43271</v>
      </c>
      <c r="F4093" s="205" t="s">
        <v>1335</v>
      </c>
      <c r="G4093" s="205" t="s">
        <v>279</v>
      </c>
      <c r="H4093" s="207" t="s">
        <v>973</v>
      </c>
      <c r="I4093" s="207" t="s">
        <v>227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652</v>
      </c>
      <c r="C4094" s="209" t="s">
        <v>653</v>
      </c>
      <c r="D4094" s="72" t="str">
        <f t="shared" si="127"/>
        <v>jun/2018</v>
      </c>
      <c r="E4094" s="206">
        <v>43271</v>
      </c>
      <c r="F4094" s="205" t="s">
        <v>1336</v>
      </c>
      <c r="G4094" s="205" t="s">
        <v>279</v>
      </c>
      <c r="H4094" s="207" t="s">
        <v>973</v>
      </c>
      <c r="I4094" s="207" t="s">
        <v>227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652</v>
      </c>
      <c r="C4095" s="209" t="s">
        <v>653</v>
      </c>
      <c r="D4095" s="72" t="str">
        <f t="shared" si="127"/>
        <v>jun/2018</v>
      </c>
      <c r="E4095" s="206">
        <v>43271</v>
      </c>
      <c r="F4095" s="205" t="s">
        <v>579</v>
      </c>
      <c r="G4095" s="205" t="s">
        <v>279</v>
      </c>
      <c r="H4095" s="207" t="s">
        <v>318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652</v>
      </c>
      <c r="C4096" s="209" t="s">
        <v>653</v>
      </c>
      <c r="D4096" s="72" t="str">
        <f t="shared" si="127"/>
        <v>jun/2018</v>
      </c>
      <c r="E4096" s="206">
        <v>43271</v>
      </c>
      <c r="F4096" s="205" t="s">
        <v>1337</v>
      </c>
      <c r="G4096" s="205" t="s">
        <v>279</v>
      </c>
      <c r="H4096" s="207" t="s">
        <v>318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652</v>
      </c>
      <c r="C4097" s="209" t="s">
        <v>653</v>
      </c>
      <c r="D4097" s="72" t="str">
        <f t="shared" si="127"/>
        <v>jun/2018</v>
      </c>
      <c r="E4097" s="206">
        <v>43271</v>
      </c>
      <c r="F4097" s="205" t="s">
        <v>425</v>
      </c>
      <c r="G4097" s="205" t="s">
        <v>279</v>
      </c>
      <c r="H4097" s="207" t="s">
        <v>318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652</v>
      </c>
      <c r="C4098" s="209" t="s">
        <v>653</v>
      </c>
      <c r="D4098" s="72" t="str">
        <f t="shared" si="127"/>
        <v>jun/2018</v>
      </c>
      <c r="E4098" s="206">
        <v>43271</v>
      </c>
      <c r="F4098" s="205" t="s">
        <v>1338</v>
      </c>
      <c r="G4098" s="205" t="s">
        <v>279</v>
      </c>
      <c r="H4098" s="207" t="s">
        <v>318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652</v>
      </c>
      <c r="C4099" s="209" t="s">
        <v>653</v>
      </c>
      <c r="D4099" s="72" t="str">
        <f t="shared" si="127"/>
        <v>jun/2018</v>
      </c>
      <c r="E4099" s="206">
        <v>43271</v>
      </c>
      <c r="F4099" s="205" t="s">
        <v>627</v>
      </c>
      <c r="G4099" s="205" t="s">
        <v>279</v>
      </c>
      <c r="H4099" s="207" t="s">
        <v>318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652</v>
      </c>
      <c r="C4100" s="209" t="s">
        <v>653</v>
      </c>
      <c r="D4100" s="72" t="str">
        <f t="shared" ref="D4100:D4163" si="129">TEXT(E4100,"mmm/aaaa")</f>
        <v>jun/2018</v>
      </c>
      <c r="E4100" s="206">
        <v>43271</v>
      </c>
      <c r="F4100" s="205" t="s">
        <v>580</v>
      </c>
      <c r="G4100" s="205" t="s">
        <v>279</v>
      </c>
      <c r="H4100" s="207" t="s">
        <v>318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652</v>
      </c>
      <c r="C4101" s="209" t="s">
        <v>653</v>
      </c>
      <c r="D4101" s="72" t="str">
        <f t="shared" si="129"/>
        <v>jun/2018</v>
      </c>
      <c r="E4101" s="206">
        <v>43271</v>
      </c>
      <c r="F4101" s="205" t="s">
        <v>1339</v>
      </c>
      <c r="G4101" s="205" t="s">
        <v>279</v>
      </c>
      <c r="H4101" s="207" t="s">
        <v>318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652</v>
      </c>
      <c r="C4102" s="209" t="s">
        <v>653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279</v>
      </c>
      <c r="H4102" s="207" t="s">
        <v>318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652</v>
      </c>
      <c r="C4103" s="209" t="s">
        <v>653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279</v>
      </c>
      <c r="H4103" s="207" t="s">
        <v>318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652</v>
      </c>
      <c r="C4104" s="209" t="s">
        <v>653</v>
      </c>
      <c r="D4104" s="72" t="str">
        <f t="shared" si="129"/>
        <v>jun/2018</v>
      </c>
      <c r="E4104" s="206">
        <v>43271</v>
      </c>
      <c r="F4104" s="205" t="s">
        <v>1340</v>
      </c>
      <c r="G4104" s="205" t="s">
        <v>279</v>
      </c>
      <c r="H4104" s="207" t="s">
        <v>1315</v>
      </c>
      <c r="I4104" s="207" t="s">
        <v>227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652</v>
      </c>
      <c r="C4105" s="209" t="s">
        <v>653</v>
      </c>
      <c r="D4105" s="72" t="str">
        <f t="shared" si="129"/>
        <v>jun/2018</v>
      </c>
      <c r="E4105" s="206">
        <v>43271</v>
      </c>
      <c r="F4105" s="205" t="s">
        <v>455</v>
      </c>
      <c r="G4105" s="205" t="s">
        <v>279</v>
      </c>
      <c r="H4105" s="207" t="s">
        <v>456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652</v>
      </c>
      <c r="C4106" s="209" t="s">
        <v>653</v>
      </c>
      <c r="D4106" s="72" t="str">
        <f t="shared" si="129"/>
        <v>jun/2018</v>
      </c>
      <c r="E4106" s="206">
        <v>43271</v>
      </c>
      <c r="F4106" s="205" t="s">
        <v>569</v>
      </c>
      <c r="G4106" s="205" t="s">
        <v>279</v>
      </c>
      <c r="H4106" s="207" t="s">
        <v>974</v>
      </c>
      <c r="I4106" s="207" t="s">
        <v>227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652</v>
      </c>
      <c r="C4107" s="209" t="s">
        <v>653</v>
      </c>
      <c r="D4107" s="72" t="str">
        <f t="shared" si="129"/>
        <v>jun/2018</v>
      </c>
      <c r="E4107" s="206">
        <v>43271</v>
      </c>
      <c r="F4107" s="205" t="s">
        <v>635</v>
      </c>
      <c r="G4107" s="205" t="s">
        <v>279</v>
      </c>
      <c r="H4107" s="207" t="s">
        <v>974</v>
      </c>
      <c r="I4107" s="207" t="s">
        <v>227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652</v>
      </c>
      <c r="C4108" s="209" t="s">
        <v>653</v>
      </c>
      <c r="D4108" s="72" t="str">
        <f t="shared" si="129"/>
        <v>jun/2018</v>
      </c>
      <c r="E4108" s="206">
        <v>43271</v>
      </c>
      <c r="F4108" s="205" t="s">
        <v>570</v>
      </c>
      <c r="G4108" s="205" t="s">
        <v>279</v>
      </c>
      <c r="H4108" s="207" t="s">
        <v>974</v>
      </c>
      <c r="I4108" s="207" t="s">
        <v>227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652</v>
      </c>
      <c r="C4109" s="209" t="s">
        <v>653</v>
      </c>
      <c r="D4109" s="72" t="str">
        <f t="shared" si="129"/>
        <v>jun/2018</v>
      </c>
      <c r="E4109" s="206">
        <v>43271</v>
      </c>
      <c r="F4109" s="205" t="s">
        <v>1341</v>
      </c>
      <c r="G4109" s="205" t="s">
        <v>279</v>
      </c>
      <c r="H4109" s="207" t="s">
        <v>975</v>
      </c>
      <c r="I4109" s="207" t="s">
        <v>257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652</v>
      </c>
      <c r="C4110" s="209" t="s">
        <v>653</v>
      </c>
      <c r="D4110" s="72" t="str">
        <f t="shared" si="129"/>
        <v>jun/2018</v>
      </c>
      <c r="E4110" s="206">
        <v>43271</v>
      </c>
      <c r="F4110" s="205" t="s">
        <v>447</v>
      </c>
      <c r="G4110" s="205" t="s">
        <v>279</v>
      </c>
      <c r="H4110" s="207" t="s">
        <v>447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652</v>
      </c>
      <c r="C4111" s="209" t="s">
        <v>653</v>
      </c>
      <c r="D4111" s="72" t="str">
        <f t="shared" si="129"/>
        <v>jun/2018</v>
      </c>
      <c r="E4111" s="206">
        <v>43271</v>
      </c>
      <c r="F4111" s="205" t="s">
        <v>453</v>
      </c>
      <c r="G4111" s="205" t="s">
        <v>279</v>
      </c>
      <c r="H4111" s="207" t="s">
        <v>453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652</v>
      </c>
      <c r="C4112" s="209" t="s">
        <v>653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279</v>
      </c>
      <c r="H4112" s="207" t="s">
        <v>1303</v>
      </c>
      <c r="I4112" s="207" t="s">
        <v>234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652</v>
      </c>
      <c r="C4113" s="209" t="s">
        <v>653</v>
      </c>
      <c r="D4113" s="72" t="str">
        <f t="shared" si="129"/>
        <v>jun/2018</v>
      </c>
      <c r="E4113" s="206">
        <v>43271</v>
      </c>
      <c r="F4113" s="205" t="s">
        <v>626</v>
      </c>
      <c r="G4113" s="205" t="s">
        <v>279</v>
      </c>
      <c r="H4113" s="207" t="s">
        <v>1029</v>
      </c>
      <c r="I4113" s="207" t="s">
        <v>227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652</v>
      </c>
      <c r="C4114" s="209" t="s">
        <v>653</v>
      </c>
      <c r="D4114" s="72" t="str">
        <f t="shared" si="129"/>
        <v>jun/2018</v>
      </c>
      <c r="E4114" s="206">
        <v>43271</v>
      </c>
      <c r="F4114" s="205" t="s">
        <v>1184</v>
      </c>
      <c r="G4114" s="205" t="s">
        <v>279</v>
      </c>
      <c r="H4114" s="207" t="s">
        <v>1029</v>
      </c>
      <c r="I4114" s="207" t="s">
        <v>227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652</v>
      </c>
      <c r="C4115" s="209" t="s">
        <v>653</v>
      </c>
      <c r="D4115" s="72" t="str">
        <f t="shared" si="129"/>
        <v>jun/2018</v>
      </c>
      <c r="E4115" s="206">
        <v>43271</v>
      </c>
      <c r="F4115" s="205" t="s">
        <v>1342</v>
      </c>
      <c r="G4115" s="205" t="s">
        <v>279</v>
      </c>
      <c r="H4115" s="207" t="s">
        <v>1032</v>
      </c>
      <c r="I4115" s="207" t="s">
        <v>227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652</v>
      </c>
      <c r="C4116" s="209" t="s">
        <v>653</v>
      </c>
      <c r="D4116" s="72" t="str">
        <f t="shared" si="129"/>
        <v>jun/2018</v>
      </c>
      <c r="E4116" s="206">
        <v>43271</v>
      </c>
      <c r="F4116" s="205" t="s">
        <v>1343</v>
      </c>
      <c r="G4116" s="205" t="s">
        <v>279</v>
      </c>
      <c r="H4116" s="207" t="s">
        <v>1032</v>
      </c>
      <c r="I4116" s="207" t="s">
        <v>227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652</v>
      </c>
      <c r="C4117" s="209" t="s">
        <v>653</v>
      </c>
      <c r="D4117" s="72" t="str">
        <f t="shared" si="129"/>
        <v>jun/2018</v>
      </c>
      <c r="E4117" s="206">
        <v>43271</v>
      </c>
      <c r="F4117" s="205" t="s">
        <v>1344</v>
      </c>
      <c r="G4117" s="205" t="s">
        <v>279</v>
      </c>
      <c r="H4117" s="207" t="s">
        <v>1032</v>
      </c>
      <c r="I4117" s="207" t="s">
        <v>227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652</v>
      </c>
      <c r="C4118" s="209" t="s">
        <v>653</v>
      </c>
      <c r="D4118" s="72" t="str">
        <f t="shared" si="129"/>
        <v>jun/2018</v>
      </c>
      <c r="E4118" s="206">
        <v>43271</v>
      </c>
      <c r="F4118" s="205" t="s">
        <v>1345</v>
      </c>
      <c r="G4118" s="205" t="s">
        <v>279</v>
      </c>
      <c r="H4118" s="207" t="s">
        <v>1020</v>
      </c>
      <c r="I4118" s="207" t="s">
        <v>253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652</v>
      </c>
      <c r="C4119" s="209" t="s">
        <v>653</v>
      </c>
      <c r="D4119" s="72" t="str">
        <f t="shared" si="129"/>
        <v>jun/2018</v>
      </c>
      <c r="E4119" s="206">
        <v>43271</v>
      </c>
      <c r="F4119" s="205" t="s">
        <v>1346</v>
      </c>
      <c r="G4119" s="205" t="s">
        <v>279</v>
      </c>
      <c r="H4119" s="207" t="s">
        <v>1020</v>
      </c>
      <c r="I4119" s="207" t="s">
        <v>253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652</v>
      </c>
      <c r="C4120" s="209" t="s">
        <v>653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279</v>
      </c>
      <c r="H4120" s="207" t="s">
        <v>167</v>
      </c>
      <c r="I4120" s="207" t="s">
        <v>244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652</v>
      </c>
      <c r="C4121" s="209" t="s">
        <v>653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279</v>
      </c>
      <c r="H4121" s="207" t="s">
        <v>183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652</v>
      </c>
      <c r="C4122" s="209" t="s">
        <v>653</v>
      </c>
      <c r="D4122" s="72" t="str">
        <f t="shared" si="129"/>
        <v>jun/2018</v>
      </c>
      <c r="E4122" s="206">
        <v>43271</v>
      </c>
      <c r="F4122" s="205" t="s">
        <v>642</v>
      </c>
      <c r="G4122" s="205" t="s">
        <v>279</v>
      </c>
      <c r="H4122" s="207" t="s">
        <v>993</v>
      </c>
      <c r="I4122" s="207" t="s">
        <v>227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652</v>
      </c>
      <c r="C4123" s="209" t="s">
        <v>653</v>
      </c>
      <c r="D4123" s="72" t="str">
        <f t="shared" si="129"/>
        <v>jun/2018</v>
      </c>
      <c r="E4123" s="206">
        <v>43271</v>
      </c>
      <c r="F4123" s="205" t="s">
        <v>1347</v>
      </c>
      <c r="G4123" s="205" t="s">
        <v>279</v>
      </c>
      <c r="H4123" s="207" t="s">
        <v>323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652</v>
      </c>
      <c r="C4124" s="209" t="s">
        <v>653</v>
      </c>
      <c r="D4124" s="72" t="str">
        <f t="shared" si="129"/>
        <v>jun/2018</v>
      </c>
      <c r="E4124" s="206">
        <v>43271</v>
      </c>
      <c r="F4124" s="205" t="s">
        <v>1348</v>
      </c>
      <c r="G4124" s="205" t="s">
        <v>279</v>
      </c>
      <c r="H4124" s="207" t="s">
        <v>323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652</v>
      </c>
      <c r="C4125" s="209" t="s">
        <v>653</v>
      </c>
      <c r="D4125" s="72" t="str">
        <f t="shared" si="129"/>
        <v>jun/2018</v>
      </c>
      <c r="E4125" s="206">
        <v>43271</v>
      </c>
      <c r="F4125" s="205" t="s">
        <v>1349</v>
      </c>
      <c r="G4125" s="205" t="s">
        <v>279</v>
      </c>
      <c r="H4125" s="207" t="s">
        <v>1322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652</v>
      </c>
      <c r="C4126" s="209" t="s">
        <v>653</v>
      </c>
      <c r="D4126" s="72" t="str">
        <f t="shared" si="129"/>
        <v>jun/2018</v>
      </c>
      <c r="E4126" s="206">
        <v>43271</v>
      </c>
      <c r="F4126" s="205" t="s">
        <v>1350</v>
      </c>
      <c r="G4126" s="205" t="s">
        <v>279</v>
      </c>
      <c r="H4126" s="207" t="s">
        <v>1322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652</v>
      </c>
      <c r="C4127" s="209" t="s">
        <v>653</v>
      </c>
      <c r="D4127" s="72" t="str">
        <f t="shared" si="129"/>
        <v>jun/2018</v>
      </c>
      <c r="E4127" s="206">
        <v>43271</v>
      </c>
      <c r="F4127" s="205" t="s">
        <v>630</v>
      </c>
      <c r="G4127" s="205" t="s">
        <v>279</v>
      </c>
      <c r="H4127" s="207" t="s">
        <v>976</v>
      </c>
      <c r="I4127" s="207" t="s">
        <v>252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652</v>
      </c>
      <c r="C4128" s="209" t="s">
        <v>653</v>
      </c>
      <c r="D4128" s="72" t="str">
        <f t="shared" si="129"/>
        <v>jun/2018</v>
      </c>
      <c r="E4128" s="206">
        <v>43271</v>
      </c>
      <c r="F4128" s="205" t="s">
        <v>451</v>
      </c>
      <c r="G4128" s="205" t="s">
        <v>279</v>
      </c>
      <c r="H4128" s="207" t="s">
        <v>976</v>
      </c>
      <c r="I4128" s="207" t="s">
        <v>252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652</v>
      </c>
      <c r="C4129" s="209" t="s">
        <v>653</v>
      </c>
      <c r="D4129" s="72" t="str">
        <f t="shared" si="129"/>
        <v>jun/2018</v>
      </c>
      <c r="E4129" s="206">
        <v>43271</v>
      </c>
      <c r="F4129" s="205" t="s">
        <v>199</v>
      </c>
      <c r="G4129" s="205" t="s">
        <v>279</v>
      </c>
      <c r="H4129" s="207" t="s">
        <v>200</v>
      </c>
      <c r="I4129" s="207" t="s">
        <v>284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652</v>
      </c>
      <c r="C4130" s="209" t="s">
        <v>653</v>
      </c>
      <c r="D4130" s="72" t="str">
        <f t="shared" si="129"/>
        <v>jun/2018</v>
      </c>
      <c r="E4130" s="206">
        <v>43271</v>
      </c>
      <c r="F4130" s="205" t="s">
        <v>566</v>
      </c>
      <c r="G4130" s="205" t="s">
        <v>279</v>
      </c>
      <c r="H4130" s="207" t="s">
        <v>978</v>
      </c>
      <c r="I4130" s="207" t="s">
        <v>227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652</v>
      </c>
      <c r="C4131" s="209" t="s">
        <v>653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279</v>
      </c>
      <c r="H4131" s="207" t="s">
        <v>1000</v>
      </c>
      <c r="I4131" s="207" t="s">
        <v>237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652</v>
      </c>
      <c r="C4132" s="209" t="s">
        <v>653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279</v>
      </c>
      <c r="H4132" s="207" t="s">
        <v>1000</v>
      </c>
      <c r="I4132" s="207" t="s">
        <v>237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652</v>
      </c>
      <c r="C4133" s="209" t="s">
        <v>653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279</v>
      </c>
      <c r="H4133" s="207" t="s">
        <v>1000</v>
      </c>
      <c r="I4133" s="207" t="s">
        <v>237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652</v>
      </c>
      <c r="C4134" s="209" t="s">
        <v>653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279</v>
      </c>
      <c r="H4134" s="207" t="s">
        <v>1000</v>
      </c>
      <c r="I4134" s="207" t="s">
        <v>237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652</v>
      </c>
      <c r="C4135" s="209" t="s">
        <v>653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279</v>
      </c>
      <c r="H4135" s="207" t="s">
        <v>1000</v>
      </c>
      <c r="I4135" s="207" t="s">
        <v>237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652</v>
      </c>
      <c r="C4136" s="209" t="s">
        <v>653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279</v>
      </c>
      <c r="H4136" s="207" t="s">
        <v>1000</v>
      </c>
      <c r="I4136" s="207" t="s">
        <v>237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652</v>
      </c>
      <c r="C4137" s="209" t="s">
        <v>653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279</v>
      </c>
      <c r="H4137" s="207" t="s">
        <v>1000</v>
      </c>
      <c r="I4137" s="207" t="s">
        <v>237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652</v>
      </c>
      <c r="C4138" s="209" t="s">
        <v>653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279</v>
      </c>
      <c r="H4138" s="207" t="s">
        <v>1000</v>
      </c>
      <c r="I4138" s="207" t="s">
        <v>237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652</v>
      </c>
      <c r="C4139" s="209" t="s">
        <v>653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279</v>
      </c>
      <c r="H4139" s="207" t="s">
        <v>1000</v>
      </c>
      <c r="I4139" s="207" t="s">
        <v>237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652</v>
      </c>
      <c r="C4140" s="209" t="s">
        <v>653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279</v>
      </c>
      <c r="H4140" s="207" t="s">
        <v>1000</v>
      </c>
      <c r="I4140" s="207" t="s">
        <v>237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652</v>
      </c>
      <c r="C4141" s="209" t="s">
        <v>653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279</v>
      </c>
      <c r="H4141" s="207" t="s">
        <v>1000</v>
      </c>
      <c r="I4141" s="207" t="s">
        <v>237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652</v>
      </c>
      <c r="C4142" s="209" t="s">
        <v>653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279</v>
      </c>
      <c r="H4142" s="207" t="s">
        <v>1000</v>
      </c>
      <c r="I4142" s="207" t="s">
        <v>237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652</v>
      </c>
      <c r="C4143" s="209" t="s">
        <v>653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279</v>
      </c>
      <c r="H4143" s="207" t="s">
        <v>1000</v>
      </c>
      <c r="I4143" s="207" t="s">
        <v>237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652</v>
      </c>
      <c r="C4144" s="209" t="s">
        <v>653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279</v>
      </c>
      <c r="H4144" s="207" t="s">
        <v>1000</v>
      </c>
      <c r="I4144" s="207" t="s">
        <v>237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652</v>
      </c>
      <c r="C4145" s="209" t="s">
        <v>653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279</v>
      </c>
      <c r="H4145" s="207" t="s">
        <v>1000</v>
      </c>
      <c r="I4145" s="207" t="s">
        <v>237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652</v>
      </c>
      <c r="C4146" s="209" t="s">
        <v>653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279</v>
      </c>
      <c r="H4146" s="207" t="s">
        <v>1000</v>
      </c>
      <c r="I4146" s="207" t="s">
        <v>237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652</v>
      </c>
      <c r="C4147" s="209" t="s">
        <v>653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279</v>
      </c>
      <c r="H4147" s="207" t="s">
        <v>1000</v>
      </c>
      <c r="I4147" s="207" t="s">
        <v>237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652</v>
      </c>
      <c r="C4148" s="209" t="s">
        <v>653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279</v>
      </c>
      <c r="H4148" s="207" t="s">
        <v>1000</v>
      </c>
      <c r="I4148" s="207" t="s">
        <v>237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652</v>
      </c>
      <c r="C4149" s="209" t="s">
        <v>653</v>
      </c>
      <c r="D4149" s="72" t="str">
        <f t="shared" si="129"/>
        <v>jun/2018</v>
      </c>
      <c r="E4149" s="206">
        <v>43271</v>
      </c>
      <c r="F4149" s="205" t="s">
        <v>206</v>
      </c>
      <c r="G4149" s="205" t="s">
        <v>279</v>
      </c>
      <c r="H4149" s="207" t="s">
        <v>290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652</v>
      </c>
      <c r="C4150" s="209" t="s">
        <v>653</v>
      </c>
      <c r="D4150" s="72" t="str">
        <f t="shared" si="129"/>
        <v>jun/2018</v>
      </c>
      <c r="E4150" s="206">
        <v>43271</v>
      </c>
      <c r="F4150" s="205" t="s">
        <v>206</v>
      </c>
      <c r="G4150" s="205" t="s">
        <v>279</v>
      </c>
      <c r="H4150" s="207" t="s">
        <v>290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652</v>
      </c>
      <c r="C4151" s="209" t="s">
        <v>653</v>
      </c>
      <c r="D4151" s="72" t="str">
        <f t="shared" si="129"/>
        <v>jun/2018</v>
      </c>
      <c r="E4151" s="206">
        <v>43271</v>
      </c>
      <c r="F4151" s="205" t="s">
        <v>206</v>
      </c>
      <c r="G4151" s="205" t="s">
        <v>279</v>
      </c>
      <c r="H4151" s="207" t="s">
        <v>290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652</v>
      </c>
      <c r="C4152" s="209" t="s">
        <v>653</v>
      </c>
      <c r="D4152" s="72" t="str">
        <f t="shared" si="129"/>
        <v>jun/2018</v>
      </c>
      <c r="E4152" s="206">
        <v>43271</v>
      </c>
      <c r="F4152" s="205" t="s">
        <v>206</v>
      </c>
      <c r="G4152" s="205" t="s">
        <v>279</v>
      </c>
      <c r="H4152" s="207" t="s">
        <v>290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652</v>
      </c>
      <c r="C4153" s="209" t="s">
        <v>653</v>
      </c>
      <c r="D4153" s="72" t="str">
        <f t="shared" si="129"/>
        <v>jun/2018</v>
      </c>
      <c r="E4153" s="206">
        <v>43271</v>
      </c>
      <c r="F4153" s="205" t="s">
        <v>206</v>
      </c>
      <c r="G4153" s="205" t="s">
        <v>279</v>
      </c>
      <c r="H4153" s="207" t="s">
        <v>290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652</v>
      </c>
      <c r="C4154" s="209" t="s">
        <v>653</v>
      </c>
      <c r="D4154" s="72" t="str">
        <f t="shared" si="129"/>
        <v>jun/2018</v>
      </c>
      <c r="E4154" s="206">
        <v>43271</v>
      </c>
      <c r="F4154" s="205" t="s">
        <v>206</v>
      </c>
      <c r="G4154" s="205" t="s">
        <v>279</v>
      </c>
      <c r="H4154" s="207" t="s">
        <v>290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652</v>
      </c>
      <c r="C4155" s="209" t="s">
        <v>653</v>
      </c>
      <c r="D4155" s="72" t="str">
        <f t="shared" si="129"/>
        <v>jun/2018</v>
      </c>
      <c r="E4155" s="206">
        <v>43271</v>
      </c>
      <c r="F4155" s="205" t="s">
        <v>1351</v>
      </c>
      <c r="G4155" s="205" t="s">
        <v>279</v>
      </c>
      <c r="H4155" s="207" t="s">
        <v>1280</v>
      </c>
      <c r="I4155" s="207" t="s">
        <v>261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652</v>
      </c>
      <c r="C4156" s="209" t="s">
        <v>653</v>
      </c>
      <c r="D4156" s="72" t="str">
        <f t="shared" si="129"/>
        <v>jun/2018</v>
      </c>
      <c r="E4156" s="206">
        <v>43271</v>
      </c>
      <c r="F4156" s="205" t="s">
        <v>1352</v>
      </c>
      <c r="G4156" s="205" t="s">
        <v>279</v>
      </c>
      <c r="H4156" s="207" t="s">
        <v>519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652</v>
      </c>
      <c r="C4157" s="209" t="s">
        <v>653</v>
      </c>
      <c r="D4157" s="72" t="str">
        <f t="shared" si="129"/>
        <v>jun/2018</v>
      </c>
      <c r="E4157" s="206">
        <v>43271</v>
      </c>
      <c r="F4157" s="205" t="s">
        <v>1353</v>
      </c>
      <c r="G4157" s="205" t="s">
        <v>279</v>
      </c>
      <c r="H4157" s="207" t="s">
        <v>519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652</v>
      </c>
      <c r="C4158" s="209" t="s">
        <v>653</v>
      </c>
      <c r="D4158" s="72" t="str">
        <f t="shared" si="129"/>
        <v>jun/2018</v>
      </c>
      <c r="E4158" s="206">
        <v>43271</v>
      </c>
      <c r="F4158" s="205" t="s">
        <v>1354</v>
      </c>
      <c r="G4158" s="205" t="s">
        <v>279</v>
      </c>
      <c r="H4158" s="207" t="s">
        <v>519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652</v>
      </c>
      <c r="C4159" s="209" t="s">
        <v>653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279</v>
      </c>
      <c r="H4159" s="207" t="s">
        <v>519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654</v>
      </c>
      <c r="C4160" s="209" t="s">
        <v>653</v>
      </c>
      <c r="D4160" s="72" t="str">
        <f t="shared" si="129"/>
        <v>jun/2018</v>
      </c>
      <c r="E4160" s="206">
        <v>43271</v>
      </c>
      <c r="F4160" s="205" t="s">
        <v>197</v>
      </c>
      <c r="G4160" s="205" t="s">
        <v>279</v>
      </c>
      <c r="H4160" s="207" t="s">
        <v>291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652</v>
      </c>
      <c r="C4161" s="209" t="s">
        <v>653</v>
      </c>
      <c r="D4161" s="72" t="str">
        <f t="shared" si="129"/>
        <v>jun/2018</v>
      </c>
      <c r="E4161" s="206">
        <v>43271</v>
      </c>
      <c r="F4161" s="205" t="s">
        <v>197</v>
      </c>
      <c r="G4161" s="205" t="s">
        <v>279</v>
      </c>
      <c r="H4161" s="207" t="s">
        <v>291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652</v>
      </c>
      <c r="C4162" s="209" t="s">
        <v>653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279</v>
      </c>
      <c r="H4162" s="207" t="s">
        <v>967</v>
      </c>
      <c r="I4162" s="207" t="s">
        <v>244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652</v>
      </c>
      <c r="C4163" s="209" t="s">
        <v>653</v>
      </c>
      <c r="D4163" s="72" t="str">
        <f t="shared" si="129"/>
        <v>jun/2018</v>
      </c>
      <c r="E4163" s="206">
        <v>43272</v>
      </c>
      <c r="F4163" s="205" t="s">
        <v>363</v>
      </c>
      <c r="G4163" s="205" t="s">
        <v>279</v>
      </c>
      <c r="H4163" s="207" t="s">
        <v>384</v>
      </c>
      <c r="I4163" s="207" t="s">
        <v>186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652</v>
      </c>
      <c r="C4164" s="209" t="s">
        <v>653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279</v>
      </c>
      <c r="H4164" s="207" t="s">
        <v>177</v>
      </c>
      <c r="I4164" s="207" t="s">
        <v>233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652</v>
      </c>
      <c r="C4165" s="209" t="s">
        <v>653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279</v>
      </c>
      <c r="H4165" s="207" t="s">
        <v>991</v>
      </c>
      <c r="I4165" s="207" t="s">
        <v>227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652</v>
      </c>
      <c r="C4166" s="209" t="s">
        <v>653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279</v>
      </c>
      <c r="H4166" s="207" t="s">
        <v>972</v>
      </c>
      <c r="I4166" s="207" t="s">
        <v>227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652</v>
      </c>
      <c r="C4167" s="209" t="s">
        <v>653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279</v>
      </c>
      <c r="H4167" s="207" t="s">
        <v>1177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652</v>
      </c>
      <c r="C4168" s="209" t="s">
        <v>653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279</v>
      </c>
      <c r="H4168" s="207" t="s">
        <v>395</v>
      </c>
      <c r="I4168" s="207" t="s">
        <v>232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652</v>
      </c>
      <c r="C4169" s="209" t="s">
        <v>653</v>
      </c>
      <c r="D4169" s="72" t="str">
        <f t="shared" si="131"/>
        <v>jun/2018</v>
      </c>
      <c r="E4169" s="206">
        <v>43272</v>
      </c>
      <c r="F4169" s="205" t="s">
        <v>363</v>
      </c>
      <c r="G4169" s="205" t="s">
        <v>279</v>
      </c>
      <c r="H4169" s="207" t="s">
        <v>545</v>
      </c>
      <c r="I4169" s="207" t="s">
        <v>186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652</v>
      </c>
      <c r="C4170" s="209" t="s">
        <v>653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279</v>
      </c>
      <c r="H4170" s="207" t="s">
        <v>973</v>
      </c>
      <c r="I4170" s="207" t="s">
        <v>227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652</v>
      </c>
      <c r="C4171" s="209" t="s">
        <v>653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279</v>
      </c>
      <c r="H4171" s="207" t="s">
        <v>318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652</v>
      </c>
      <c r="C4172" s="209" t="s">
        <v>653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279</v>
      </c>
      <c r="H4172" s="207" t="s">
        <v>969</v>
      </c>
      <c r="I4172" s="207" t="s">
        <v>227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652</v>
      </c>
      <c r="C4173" s="209" t="s">
        <v>653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279</v>
      </c>
      <c r="H4173" s="207" t="s">
        <v>862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652</v>
      </c>
      <c r="C4174" s="209" t="s">
        <v>653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279</v>
      </c>
      <c r="H4174" s="207" t="s">
        <v>862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652</v>
      </c>
      <c r="C4175" s="209" t="s">
        <v>653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279</v>
      </c>
      <c r="H4175" s="207" t="s">
        <v>862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652</v>
      </c>
      <c r="C4176" s="209" t="s">
        <v>653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279</v>
      </c>
      <c r="H4176" s="207" t="s">
        <v>862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652</v>
      </c>
      <c r="C4177" s="209" t="s">
        <v>653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279</v>
      </c>
      <c r="H4177" s="207" t="s">
        <v>974</v>
      </c>
      <c r="I4177" s="207" t="s">
        <v>227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652</v>
      </c>
      <c r="C4178" s="209" t="s">
        <v>653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279</v>
      </c>
      <c r="H4178" s="207" t="s">
        <v>298</v>
      </c>
      <c r="I4178" s="207" t="s">
        <v>232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652</v>
      </c>
      <c r="C4179" s="209" t="s">
        <v>653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279</v>
      </c>
      <c r="H4179" s="207" t="s">
        <v>975</v>
      </c>
      <c r="I4179" s="207" t="s">
        <v>236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652</v>
      </c>
      <c r="C4180" s="209" t="s">
        <v>653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279</v>
      </c>
      <c r="H4180" s="207" t="s">
        <v>975</v>
      </c>
      <c r="I4180" s="207" t="s">
        <v>236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652</v>
      </c>
      <c r="C4181" s="209" t="s">
        <v>653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279</v>
      </c>
      <c r="H4181" s="207" t="s">
        <v>984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652</v>
      </c>
      <c r="C4182" s="209" t="s">
        <v>653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279</v>
      </c>
      <c r="H4182" s="207" t="s">
        <v>1355</v>
      </c>
      <c r="I4182" s="207" t="s">
        <v>234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652</v>
      </c>
      <c r="C4183" s="209" t="s">
        <v>653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279</v>
      </c>
      <c r="H4183" s="207" t="s">
        <v>343</v>
      </c>
      <c r="I4183" s="207" t="s">
        <v>233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652</v>
      </c>
      <c r="C4184" s="209" t="s">
        <v>653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279</v>
      </c>
      <c r="H4184" s="207" t="s">
        <v>1032</v>
      </c>
      <c r="I4184" s="207" t="s">
        <v>227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652</v>
      </c>
      <c r="C4185" s="209" t="s">
        <v>653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279</v>
      </c>
      <c r="H4185" s="207" t="s">
        <v>390</v>
      </c>
      <c r="I4185" s="207" t="s">
        <v>244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652</v>
      </c>
      <c r="C4186" s="209" t="s">
        <v>653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279</v>
      </c>
      <c r="H4186" s="207" t="s">
        <v>1169</v>
      </c>
      <c r="I4186" s="207" t="s">
        <v>233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652</v>
      </c>
      <c r="C4187" s="209" t="s">
        <v>653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279</v>
      </c>
      <c r="H4187" s="207" t="s">
        <v>1169</v>
      </c>
      <c r="I4187" s="207" t="s">
        <v>233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652</v>
      </c>
      <c r="C4188" s="209" t="s">
        <v>653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279</v>
      </c>
      <c r="H4188" s="207" t="s">
        <v>1356</v>
      </c>
      <c r="I4188" s="207" t="s">
        <v>233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652</v>
      </c>
      <c r="C4189" s="209" t="s">
        <v>653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304</v>
      </c>
      <c r="H4189" s="207" t="s">
        <v>283</v>
      </c>
      <c r="I4189" s="207" t="s">
        <v>232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654</v>
      </c>
      <c r="C4190" s="209" t="s">
        <v>653</v>
      </c>
      <c r="D4190" s="72" t="str">
        <f t="shared" si="131"/>
        <v>jun/2018</v>
      </c>
      <c r="E4190" s="206">
        <v>43272</v>
      </c>
      <c r="F4190" s="205" t="s">
        <v>199</v>
      </c>
      <c r="G4190" s="205" t="s">
        <v>279</v>
      </c>
      <c r="H4190" s="207" t="s">
        <v>200</v>
      </c>
      <c r="I4190" s="207" t="s">
        <v>284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652</v>
      </c>
      <c r="C4191" s="209" t="s">
        <v>653</v>
      </c>
      <c r="D4191" s="72" t="str">
        <f t="shared" si="131"/>
        <v>jun/2018</v>
      </c>
      <c r="E4191" s="206">
        <v>43272</v>
      </c>
      <c r="F4191" s="205" t="s">
        <v>199</v>
      </c>
      <c r="G4191" s="205" t="s">
        <v>279</v>
      </c>
      <c r="H4191" s="207" t="s">
        <v>200</v>
      </c>
      <c r="I4191" s="207" t="s">
        <v>284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652</v>
      </c>
      <c r="C4192" s="209" t="s">
        <v>653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279</v>
      </c>
      <c r="H4192" s="207" t="s">
        <v>978</v>
      </c>
      <c r="I4192" s="207" t="s">
        <v>227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652</v>
      </c>
      <c r="C4193" s="209" t="s">
        <v>653</v>
      </c>
      <c r="D4193" s="72" t="str">
        <f t="shared" si="131"/>
        <v>jun/2018</v>
      </c>
      <c r="E4193" s="206">
        <v>43272</v>
      </c>
      <c r="F4193" s="205" t="s">
        <v>206</v>
      </c>
      <c r="G4193" s="205" t="s">
        <v>279</v>
      </c>
      <c r="H4193" s="207" t="s">
        <v>290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652</v>
      </c>
      <c r="C4194" s="209" t="s">
        <v>653</v>
      </c>
      <c r="D4194" s="72" t="str">
        <f t="shared" si="131"/>
        <v>jun/2018</v>
      </c>
      <c r="E4194" s="206">
        <v>43272</v>
      </c>
      <c r="F4194" s="205" t="s">
        <v>206</v>
      </c>
      <c r="G4194" s="205" t="s">
        <v>279</v>
      </c>
      <c r="H4194" s="207" t="s">
        <v>290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652</v>
      </c>
      <c r="C4195" s="209" t="s">
        <v>653</v>
      </c>
      <c r="D4195" s="72" t="str">
        <f t="shared" si="131"/>
        <v>jun/2018</v>
      </c>
      <c r="E4195" s="206">
        <v>43272</v>
      </c>
      <c r="F4195" s="205" t="s">
        <v>206</v>
      </c>
      <c r="G4195" s="205" t="s">
        <v>279</v>
      </c>
      <c r="H4195" s="207" t="s">
        <v>290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652</v>
      </c>
      <c r="C4196" s="209" t="s">
        <v>653</v>
      </c>
      <c r="D4196" s="72" t="str">
        <f t="shared" si="131"/>
        <v>jun/2018</v>
      </c>
      <c r="E4196" s="206">
        <v>43272</v>
      </c>
      <c r="F4196" s="205" t="s">
        <v>206</v>
      </c>
      <c r="G4196" s="205" t="s">
        <v>279</v>
      </c>
      <c r="H4196" s="207" t="s">
        <v>290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652</v>
      </c>
      <c r="C4197" s="209" t="s">
        <v>653</v>
      </c>
      <c r="D4197" s="72" t="str">
        <f t="shared" si="131"/>
        <v>jun/2018</v>
      </c>
      <c r="E4197" s="206">
        <v>43272</v>
      </c>
      <c r="F4197" s="205" t="s">
        <v>206</v>
      </c>
      <c r="G4197" s="205" t="s">
        <v>279</v>
      </c>
      <c r="H4197" s="207" t="s">
        <v>290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652</v>
      </c>
      <c r="C4198" s="209" t="s">
        <v>653</v>
      </c>
      <c r="D4198" s="72" t="str">
        <f t="shared" si="131"/>
        <v>jun/2018</v>
      </c>
      <c r="E4198" s="206">
        <v>43272</v>
      </c>
      <c r="F4198" s="205" t="s">
        <v>206</v>
      </c>
      <c r="G4198" s="205" t="s">
        <v>279</v>
      </c>
      <c r="H4198" s="207" t="s">
        <v>290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652</v>
      </c>
      <c r="C4199" s="209" t="s">
        <v>653</v>
      </c>
      <c r="D4199" s="72" t="str">
        <f t="shared" si="131"/>
        <v>jun/2018</v>
      </c>
      <c r="E4199" s="206">
        <v>43272</v>
      </c>
      <c r="F4199" s="205" t="s">
        <v>206</v>
      </c>
      <c r="G4199" s="205" t="s">
        <v>279</v>
      </c>
      <c r="H4199" s="207" t="s">
        <v>290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652</v>
      </c>
      <c r="C4200" s="209" t="s">
        <v>653</v>
      </c>
      <c r="D4200" s="72" t="str">
        <f t="shared" si="131"/>
        <v>jun/2018</v>
      </c>
      <c r="E4200" s="206">
        <v>43272</v>
      </c>
      <c r="F4200" s="205" t="s">
        <v>206</v>
      </c>
      <c r="G4200" s="205" t="s">
        <v>279</v>
      </c>
      <c r="H4200" s="207" t="s">
        <v>1001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652</v>
      </c>
      <c r="C4201" s="209" t="s">
        <v>653</v>
      </c>
      <c r="D4201" s="72" t="str">
        <f t="shared" si="131"/>
        <v>jun/2018</v>
      </c>
      <c r="E4201" s="206">
        <v>43272</v>
      </c>
      <c r="F4201" s="205" t="s">
        <v>206</v>
      </c>
      <c r="G4201" s="205" t="s">
        <v>279</v>
      </c>
      <c r="H4201" s="207" t="s">
        <v>1001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652</v>
      </c>
      <c r="C4202" s="209" t="s">
        <v>653</v>
      </c>
      <c r="D4202" s="72" t="str">
        <f t="shared" si="131"/>
        <v>jun/2018</v>
      </c>
      <c r="E4202" s="206">
        <v>43272</v>
      </c>
      <c r="F4202" s="205" t="s">
        <v>206</v>
      </c>
      <c r="G4202" s="205" t="s">
        <v>279</v>
      </c>
      <c r="H4202" s="207" t="s">
        <v>1001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652</v>
      </c>
      <c r="C4203" s="209" t="s">
        <v>653</v>
      </c>
      <c r="D4203" s="72" t="str">
        <f t="shared" si="131"/>
        <v>jun/2018</v>
      </c>
      <c r="E4203" s="206">
        <v>43272</v>
      </c>
      <c r="F4203" s="205" t="s">
        <v>206</v>
      </c>
      <c r="G4203" s="205" t="s">
        <v>279</v>
      </c>
      <c r="H4203" s="207" t="s">
        <v>1001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652</v>
      </c>
      <c r="C4204" s="209" t="s">
        <v>653</v>
      </c>
      <c r="D4204" s="72" t="str">
        <f t="shared" si="131"/>
        <v>jun/2018</v>
      </c>
      <c r="E4204" s="206">
        <v>43272</v>
      </c>
      <c r="F4204" s="205" t="s">
        <v>206</v>
      </c>
      <c r="G4204" s="205" t="s">
        <v>279</v>
      </c>
      <c r="H4204" s="207" t="s">
        <v>1001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652</v>
      </c>
      <c r="C4205" s="209" t="s">
        <v>653</v>
      </c>
      <c r="D4205" s="72" t="str">
        <f t="shared" si="131"/>
        <v>jun/2018</v>
      </c>
      <c r="E4205" s="206">
        <v>43272</v>
      </c>
      <c r="F4205" s="205" t="s">
        <v>206</v>
      </c>
      <c r="G4205" s="205" t="s">
        <v>279</v>
      </c>
      <c r="H4205" s="207" t="s">
        <v>1001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652</v>
      </c>
      <c r="C4206" s="209" t="s">
        <v>653</v>
      </c>
      <c r="D4206" s="72" t="str">
        <f t="shared" si="131"/>
        <v>jun/2018</v>
      </c>
      <c r="E4206" s="206">
        <v>43272</v>
      </c>
      <c r="F4206" s="205" t="s">
        <v>206</v>
      </c>
      <c r="G4206" s="205" t="s">
        <v>279</v>
      </c>
      <c r="H4206" s="207" t="s">
        <v>1001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652</v>
      </c>
      <c r="C4207" s="209" t="s">
        <v>653</v>
      </c>
      <c r="D4207" s="72" t="str">
        <f t="shared" si="131"/>
        <v>jun/2018</v>
      </c>
      <c r="E4207" s="206">
        <v>43272</v>
      </c>
      <c r="F4207" s="205" t="s">
        <v>206</v>
      </c>
      <c r="G4207" s="205" t="s">
        <v>279</v>
      </c>
      <c r="H4207" s="207" t="s">
        <v>1001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654</v>
      </c>
      <c r="C4208" s="209" t="s">
        <v>653</v>
      </c>
      <c r="D4208" s="72" t="str">
        <f t="shared" si="131"/>
        <v>jun/2018</v>
      </c>
      <c r="E4208" s="206">
        <v>43272</v>
      </c>
      <c r="F4208" s="205" t="s">
        <v>197</v>
      </c>
      <c r="G4208" s="205" t="s">
        <v>279</v>
      </c>
      <c r="H4208" s="207" t="s">
        <v>291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652</v>
      </c>
      <c r="C4209" s="209" t="s">
        <v>653</v>
      </c>
      <c r="D4209" s="72" t="str">
        <f t="shared" si="131"/>
        <v>jun/2018</v>
      </c>
      <c r="E4209" s="206">
        <v>43272</v>
      </c>
      <c r="F4209" s="205" t="s">
        <v>197</v>
      </c>
      <c r="G4209" s="205" t="s">
        <v>279</v>
      </c>
      <c r="H4209" s="207" t="s">
        <v>291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652</v>
      </c>
      <c r="C4210" s="209" t="s">
        <v>653</v>
      </c>
      <c r="D4210" s="72" t="str">
        <f t="shared" si="131"/>
        <v>jun/2018</v>
      </c>
      <c r="E4210" s="206">
        <v>43273</v>
      </c>
      <c r="F4210" s="205" t="s">
        <v>442</v>
      </c>
      <c r="G4210" s="205" t="s">
        <v>279</v>
      </c>
      <c r="H4210" s="207" t="s">
        <v>1357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652</v>
      </c>
      <c r="C4211" s="209" t="s">
        <v>653</v>
      </c>
      <c r="D4211" s="72" t="str">
        <f t="shared" si="131"/>
        <v>jun/2018</v>
      </c>
      <c r="E4211" s="206">
        <v>43273</v>
      </c>
      <c r="F4211" s="205" t="s">
        <v>208</v>
      </c>
      <c r="G4211" s="205" t="s">
        <v>279</v>
      </c>
      <c r="H4211" s="207" t="s">
        <v>208</v>
      </c>
      <c r="I4211" s="207" t="s">
        <v>198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652</v>
      </c>
      <c r="C4212" s="209" t="s">
        <v>653</v>
      </c>
      <c r="D4212" s="72" t="str">
        <f t="shared" si="131"/>
        <v>jun/2018</v>
      </c>
      <c r="E4212" s="206">
        <v>43273</v>
      </c>
      <c r="F4212" s="205" t="s">
        <v>442</v>
      </c>
      <c r="G4212" s="205" t="s">
        <v>279</v>
      </c>
      <c r="H4212" s="207" t="s">
        <v>1358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652</v>
      </c>
      <c r="C4213" s="209" t="s">
        <v>653</v>
      </c>
      <c r="D4213" s="72" t="str">
        <f t="shared" si="131"/>
        <v>jun/2018</v>
      </c>
      <c r="E4213" s="206">
        <v>43273</v>
      </c>
      <c r="F4213" s="205" t="s">
        <v>442</v>
      </c>
      <c r="G4213" s="205" t="s">
        <v>279</v>
      </c>
      <c r="H4213" s="207" t="s">
        <v>1295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652</v>
      </c>
      <c r="C4214" s="209" t="s">
        <v>653</v>
      </c>
      <c r="D4214" s="72" t="str">
        <f t="shared" si="131"/>
        <v>jun/2018</v>
      </c>
      <c r="E4214" s="206">
        <v>43273</v>
      </c>
      <c r="F4214" s="205" t="s">
        <v>442</v>
      </c>
      <c r="G4214" s="205" t="s">
        <v>279</v>
      </c>
      <c r="H4214" s="207" t="s">
        <v>1359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652</v>
      </c>
      <c r="C4215" s="209" t="s">
        <v>653</v>
      </c>
      <c r="D4215" s="72" t="str">
        <f t="shared" si="131"/>
        <v>jun/2018</v>
      </c>
      <c r="E4215" s="206">
        <v>43273</v>
      </c>
      <c r="F4215" s="205" t="s">
        <v>442</v>
      </c>
      <c r="G4215" s="205" t="s">
        <v>279</v>
      </c>
      <c r="H4215" s="207" t="s">
        <v>1360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652</v>
      </c>
      <c r="C4216" s="209" t="s">
        <v>653</v>
      </c>
      <c r="D4216" s="72" t="str">
        <f t="shared" si="131"/>
        <v>jun/2018</v>
      </c>
      <c r="E4216" s="206">
        <v>43273</v>
      </c>
      <c r="F4216" s="205" t="s">
        <v>442</v>
      </c>
      <c r="G4216" s="205" t="s">
        <v>279</v>
      </c>
      <c r="H4216" s="207" t="s">
        <v>1361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652</v>
      </c>
      <c r="C4217" s="209" t="s">
        <v>653</v>
      </c>
      <c r="D4217" s="72" t="str">
        <f t="shared" si="131"/>
        <v>jun/2018</v>
      </c>
      <c r="E4217" s="206">
        <v>43273</v>
      </c>
      <c r="F4217" s="205" t="s">
        <v>442</v>
      </c>
      <c r="G4217" s="205" t="s">
        <v>279</v>
      </c>
      <c r="H4217" s="207" t="s">
        <v>1297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652</v>
      </c>
      <c r="C4218" s="209" t="s">
        <v>653</v>
      </c>
      <c r="D4218" s="72" t="str">
        <f t="shared" si="131"/>
        <v>jun/2018</v>
      </c>
      <c r="E4218" s="206">
        <v>43273</v>
      </c>
      <c r="F4218" s="205" t="s">
        <v>442</v>
      </c>
      <c r="G4218" s="205" t="s">
        <v>279</v>
      </c>
      <c r="H4218" s="207" t="s">
        <v>1299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652</v>
      </c>
      <c r="C4219" s="209" t="s">
        <v>653</v>
      </c>
      <c r="D4219" s="72" t="str">
        <f t="shared" si="131"/>
        <v>jun/2018</v>
      </c>
      <c r="E4219" s="206">
        <v>43273</v>
      </c>
      <c r="F4219" s="205" t="s">
        <v>442</v>
      </c>
      <c r="G4219" s="205" t="s">
        <v>279</v>
      </c>
      <c r="H4219" s="207" t="s">
        <v>1300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654</v>
      </c>
      <c r="C4220" s="209" t="s">
        <v>653</v>
      </c>
      <c r="D4220" s="72" t="str">
        <f t="shared" si="131"/>
        <v>jun/2018</v>
      </c>
      <c r="E4220" s="206">
        <v>43273</v>
      </c>
      <c r="F4220" s="205" t="s">
        <v>199</v>
      </c>
      <c r="G4220" s="205" t="s">
        <v>279</v>
      </c>
      <c r="H4220" s="207" t="s">
        <v>200</v>
      </c>
      <c r="I4220" s="207" t="s">
        <v>284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652</v>
      </c>
      <c r="C4221" s="209" t="s">
        <v>653</v>
      </c>
      <c r="D4221" s="72" t="str">
        <f t="shared" si="131"/>
        <v>jun/2018</v>
      </c>
      <c r="E4221" s="206">
        <v>43273</v>
      </c>
      <c r="F4221" s="205" t="s">
        <v>206</v>
      </c>
      <c r="G4221" s="205" t="s">
        <v>279</v>
      </c>
      <c r="H4221" s="207" t="s">
        <v>290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652</v>
      </c>
      <c r="C4222" s="209" t="s">
        <v>653</v>
      </c>
      <c r="D4222" s="72" t="str">
        <f t="shared" si="131"/>
        <v>jun/2018</v>
      </c>
      <c r="E4222" s="206">
        <v>43273</v>
      </c>
      <c r="F4222" s="205" t="s">
        <v>206</v>
      </c>
      <c r="G4222" s="205" t="s">
        <v>279</v>
      </c>
      <c r="H4222" s="207" t="s">
        <v>290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652</v>
      </c>
      <c r="C4223" s="209" t="s">
        <v>653</v>
      </c>
      <c r="D4223" s="72" t="str">
        <f t="shared" si="131"/>
        <v>jun/2018</v>
      </c>
      <c r="E4223" s="206">
        <v>43273</v>
      </c>
      <c r="F4223" s="205" t="s">
        <v>206</v>
      </c>
      <c r="G4223" s="205" t="s">
        <v>279</v>
      </c>
      <c r="H4223" s="207" t="s">
        <v>290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652</v>
      </c>
      <c r="C4224" s="209" t="s">
        <v>653</v>
      </c>
      <c r="D4224" s="72" t="str">
        <f t="shared" si="131"/>
        <v>jun/2018</v>
      </c>
      <c r="E4224" s="206">
        <v>43273</v>
      </c>
      <c r="F4224" s="205" t="s">
        <v>206</v>
      </c>
      <c r="G4224" s="205" t="s">
        <v>279</v>
      </c>
      <c r="H4224" s="207" t="s">
        <v>290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652</v>
      </c>
      <c r="C4225" s="209" t="s">
        <v>653</v>
      </c>
      <c r="D4225" s="72" t="str">
        <f t="shared" si="131"/>
        <v>jun/2018</v>
      </c>
      <c r="E4225" s="206">
        <v>43273</v>
      </c>
      <c r="F4225" s="205" t="s">
        <v>206</v>
      </c>
      <c r="G4225" s="205" t="s">
        <v>279</v>
      </c>
      <c r="H4225" s="207" t="s">
        <v>290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652</v>
      </c>
      <c r="C4226" s="209" t="s">
        <v>653</v>
      </c>
      <c r="D4226" s="72" t="str">
        <f t="shared" si="131"/>
        <v>jun/2018</v>
      </c>
      <c r="E4226" s="206">
        <v>43273</v>
      </c>
      <c r="F4226" s="205" t="s">
        <v>206</v>
      </c>
      <c r="G4226" s="205" t="s">
        <v>279</v>
      </c>
      <c r="H4226" s="207" t="s">
        <v>290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652</v>
      </c>
      <c r="C4227" s="209" t="s">
        <v>653</v>
      </c>
      <c r="D4227" s="72" t="str">
        <f t="shared" si="131"/>
        <v>jun/2018</v>
      </c>
      <c r="E4227" s="206">
        <v>43273</v>
      </c>
      <c r="F4227" s="205" t="s">
        <v>206</v>
      </c>
      <c r="G4227" s="205" t="s">
        <v>279</v>
      </c>
      <c r="H4227" s="207" t="s">
        <v>290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652</v>
      </c>
      <c r="C4228" s="209" t="s">
        <v>653</v>
      </c>
      <c r="D4228" s="72" t="str">
        <f t="shared" ref="D4228:D4291" si="133">TEXT(E4228,"mmm/aaaa")</f>
        <v>jun/2018</v>
      </c>
      <c r="E4228" s="206">
        <v>43273</v>
      </c>
      <c r="F4228" s="205" t="s">
        <v>206</v>
      </c>
      <c r="G4228" s="205" t="s">
        <v>279</v>
      </c>
      <c r="H4228" s="207" t="s">
        <v>290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652</v>
      </c>
      <c r="C4229" s="209" t="s">
        <v>653</v>
      </c>
      <c r="D4229" s="72" t="str">
        <f t="shared" si="133"/>
        <v>jun/2018</v>
      </c>
      <c r="E4229" s="206">
        <v>43273</v>
      </c>
      <c r="F4229" s="205" t="s">
        <v>206</v>
      </c>
      <c r="G4229" s="205" t="s">
        <v>279</v>
      </c>
      <c r="H4229" s="207" t="s">
        <v>1001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654</v>
      </c>
      <c r="C4230" s="209" t="s">
        <v>653</v>
      </c>
      <c r="D4230" s="72" t="str">
        <f t="shared" si="133"/>
        <v>jun/2018</v>
      </c>
      <c r="E4230" s="206">
        <v>43273</v>
      </c>
      <c r="F4230" s="205" t="s">
        <v>197</v>
      </c>
      <c r="G4230" s="205" t="s">
        <v>279</v>
      </c>
      <c r="H4230" s="207" t="s">
        <v>291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652</v>
      </c>
      <c r="C4231" s="209" t="s">
        <v>653</v>
      </c>
      <c r="D4231" s="72" t="str">
        <f t="shared" si="133"/>
        <v>jun/2018</v>
      </c>
      <c r="E4231" s="206">
        <v>43273</v>
      </c>
      <c r="F4231" s="205" t="s">
        <v>197</v>
      </c>
      <c r="G4231" s="205" t="s">
        <v>279</v>
      </c>
      <c r="H4231" s="207" t="s">
        <v>291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652</v>
      </c>
      <c r="C4232" s="209" t="s">
        <v>653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279</v>
      </c>
      <c r="H4232" s="207" t="s">
        <v>1286</v>
      </c>
      <c r="I4232" s="207" t="s">
        <v>245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652</v>
      </c>
      <c r="C4233" s="209" t="s">
        <v>653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279</v>
      </c>
      <c r="H4233" s="207" t="s">
        <v>334</v>
      </c>
      <c r="I4233" s="207" t="s">
        <v>232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652</v>
      </c>
      <c r="C4234" s="209" t="s">
        <v>653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279</v>
      </c>
      <c r="H4234" s="207" t="s">
        <v>1362</v>
      </c>
      <c r="I4234" s="207" t="s">
        <v>168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652</v>
      </c>
      <c r="C4235" s="209" t="s">
        <v>653</v>
      </c>
      <c r="D4235" s="72" t="str">
        <f t="shared" si="133"/>
        <v>jun/2018</v>
      </c>
      <c r="E4235" s="206">
        <v>43276</v>
      </c>
      <c r="F4235" s="205" t="s">
        <v>457</v>
      </c>
      <c r="G4235" s="205" t="s">
        <v>279</v>
      </c>
      <c r="H4235" s="207" t="s">
        <v>457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652</v>
      </c>
      <c r="C4236" s="209" t="s">
        <v>653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285</v>
      </c>
      <c r="H4236" s="207" t="s">
        <v>283</v>
      </c>
      <c r="I4236" s="207" t="s">
        <v>232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654</v>
      </c>
      <c r="C4237" s="209" t="s">
        <v>653</v>
      </c>
      <c r="D4237" s="72" t="str">
        <f t="shared" si="133"/>
        <v>jun/2018</v>
      </c>
      <c r="E4237" s="206">
        <v>43276</v>
      </c>
      <c r="F4237" s="205" t="s">
        <v>199</v>
      </c>
      <c r="G4237" s="205" t="s">
        <v>279</v>
      </c>
      <c r="H4237" s="207" t="s">
        <v>200</v>
      </c>
      <c r="I4237" s="207" t="s">
        <v>284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652</v>
      </c>
      <c r="C4238" s="209" t="s">
        <v>653</v>
      </c>
      <c r="D4238" s="72" t="str">
        <f t="shared" si="133"/>
        <v>jun/2018</v>
      </c>
      <c r="E4238" s="206">
        <v>43276</v>
      </c>
      <c r="F4238" s="205" t="s">
        <v>199</v>
      </c>
      <c r="G4238" s="205" t="s">
        <v>279</v>
      </c>
      <c r="H4238" s="207" t="s">
        <v>200</v>
      </c>
      <c r="I4238" s="207" t="s">
        <v>284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652</v>
      </c>
      <c r="C4239" s="209" t="s">
        <v>653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279</v>
      </c>
      <c r="H4239" s="207" t="s">
        <v>1363</v>
      </c>
      <c r="I4239" s="207" t="s">
        <v>168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652</v>
      </c>
      <c r="C4240" s="209" t="s">
        <v>653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279</v>
      </c>
      <c r="H4240" s="207" t="s">
        <v>1363</v>
      </c>
      <c r="I4240" s="207" t="s">
        <v>168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652</v>
      </c>
      <c r="C4241" s="209" t="s">
        <v>653</v>
      </c>
      <c r="D4241" s="72" t="str">
        <f t="shared" si="133"/>
        <v>jun/2018</v>
      </c>
      <c r="E4241" s="206">
        <v>43276</v>
      </c>
      <c r="F4241" s="205" t="s">
        <v>206</v>
      </c>
      <c r="G4241" s="205" t="s">
        <v>279</v>
      </c>
      <c r="H4241" s="207" t="s">
        <v>290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652</v>
      </c>
      <c r="C4242" s="209" t="s">
        <v>653</v>
      </c>
      <c r="D4242" s="72" t="str">
        <f t="shared" si="133"/>
        <v>jun/2018</v>
      </c>
      <c r="E4242" s="206">
        <v>43276</v>
      </c>
      <c r="F4242" s="205" t="s">
        <v>206</v>
      </c>
      <c r="G4242" s="205" t="s">
        <v>279</v>
      </c>
      <c r="H4242" s="207" t="s">
        <v>290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652</v>
      </c>
      <c r="C4243" s="209" t="s">
        <v>653</v>
      </c>
      <c r="D4243" s="72" t="str">
        <f t="shared" si="133"/>
        <v>jun/2018</v>
      </c>
      <c r="E4243" s="206">
        <v>43276</v>
      </c>
      <c r="F4243" s="205" t="s">
        <v>206</v>
      </c>
      <c r="G4243" s="205" t="s">
        <v>279</v>
      </c>
      <c r="H4243" s="207" t="s">
        <v>290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652</v>
      </c>
      <c r="C4244" s="209" t="s">
        <v>653</v>
      </c>
      <c r="D4244" s="72" t="str">
        <f t="shared" si="133"/>
        <v>jun/2018</v>
      </c>
      <c r="E4244" s="206">
        <v>43276</v>
      </c>
      <c r="F4244" s="205" t="s">
        <v>206</v>
      </c>
      <c r="G4244" s="205" t="s">
        <v>279</v>
      </c>
      <c r="H4244" s="207" t="s">
        <v>290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652</v>
      </c>
      <c r="C4245" s="209" t="s">
        <v>653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304</v>
      </c>
      <c r="H4245" s="207" t="s">
        <v>1284</v>
      </c>
      <c r="I4245" s="207" t="s">
        <v>242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654</v>
      </c>
      <c r="C4246" s="209" t="s">
        <v>653</v>
      </c>
      <c r="D4246" s="72" t="str">
        <f t="shared" si="133"/>
        <v>jun/2018</v>
      </c>
      <c r="E4246" s="206">
        <v>43276</v>
      </c>
      <c r="F4246" s="205" t="s">
        <v>197</v>
      </c>
      <c r="G4246" s="205" t="s">
        <v>279</v>
      </c>
      <c r="H4246" s="207" t="s">
        <v>291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652</v>
      </c>
      <c r="C4247" s="209" t="s">
        <v>653</v>
      </c>
      <c r="D4247" s="72" t="str">
        <f t="shared" si="133"/>
        <v>jun/2018</v>
      </c>
      <c r="E4247" s="206">
        <v>43276</v>
      </c>
      <c r="F4247" s="205" t="s">
        <v>197</v>
      </c>
      <c r="G4247" s="205" t="s">
        <v>279</v>
      </c>
      <c r="H4247" s="207" t="s">
        <v>291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652</v>
      </c>
      <c r="C4248" s="209" t="s">
        <v>653</v>
      </c>
      <c r="D4248" s="72" t="str">
        <f t="shared" si="133"/>
        <v>jun/2018</v>
      </c>
      <c r="E4248" s="206">
        <v>43277</v>
      </c>
      <c r="F4248" s="205" t="s">
        <v>180</v>
      </c>
      <c r="G4248" s="205" t="s">
        <v>279</v>
      </c>
      <c r="H4248" s="207" t="s">
        <v>1076</v>
      </c>
      <c r="I4248" s="207" t="s">
        <v>181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652</v>
      </c>
      <c r="C4249" s="209" t="s">
        <v>653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279</v>
      </c>
      <c r="H4249" s="207" t="s">
        <v>1364</v>
      </c>
      <c r="I4249" s="207" t="s">
        <v>232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652</v>
      </c>
      <c r="C4250" s="209" t="s">
        <v>653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279</v>
      </c>
      <c r="H4250" s="207" t="s">
        <v>1365</v>
      </c>
      <c r="I4250" s="207" t="s">
        <v>233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652</v>
      </c>
      <c r="C4251" s="209" t="s">
        <v>653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279</v>
      </c>
      <c r="H4251" s="207" t="s">
        <v>1326</v>
      </c>
      <c r="I4251" s="207" t="s">
        <v>233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652</v>
      </c>
      <c r="C4252" s="209" t="s">
        <v>653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279</v>
      </c>
      <c r="H4252" s="207" t="s">
        <v>984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652</v>
      </c>
      <c r="C4253" s="209" t="s">
        <v>653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279</v>
      </c>
      <c r="H4253" s="207" t="s">
        <v>1165</v>
      </c>
      <c r="I4253" s="207" t="s">
        <v>233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652</v>
      </c>
      <c r="C4254" s="209" t="s">
        <v>653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279</v>
      </c>
      <c r="H4254" s="207" t="s">
        <v>343</v>
      </c>
      <c r="I4254" s="207" t="s">
        <v>232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652</v>
      </c>
      <c r="C4255" s="209" t="s">
        <v>653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279</v>
      </c>
      <c r="H4255" s="207" t="s">
        <v>1007</v>
      </c>
      <c r="I4255" s="207" t="s">
        <v>234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652</v>
      </c>
      <c r="C4256" s="209" t="s">
        <v>653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279</v>
      </c>
      <c r="H4256" s="207" t="s">
        <v>283</v>
      </c>
      <c r="I4256" s="207" t="s">
        <v>233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652</v>
      </c>
      <c r="C4257" s="209" t="s">
        <v>653</v>
      </c>
      <c r="D4257" s="72" t="str">
        <f t="shared" si="133"/>
        <v>jun/2018</v>
      </c>
      <c r="E4257" s="206">
        <v>43277</v>
      </c>
      <c r="F4257" s="205" t="s">
        <v>199</v>
      </c>
      <c r="G4257" s="205" t="s">
        <v>279</v>
      </c>
      <c r="H4257" s="207" t="s">
        <v>200</v>
      </c>
      <c r="I4257" s="207" t="s">
        <v>284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652</v>
      </c>
      <c r="C4258" s="209" t="s">
        <v>653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279</v>
      </c>
      <c r="H4258" s="207" t="s">
        <v>1366</v>
      </c>
      <c r="I4258" s="207" t="s">
        <v>233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652</v>
      </c>
      <c r="C4259" s="209" t="s">
        <v>653</v>
      </c>
      <c r="D4259" s="72" t="str">
        <f t="shared" si="133"/>
        <v>jun/2018</v>
      </c>
      <c r="E4259" s="206">
        <v>43277</v>
      </c>
      <c r="F4259" s="205" t="s">
        <v>442</v>
      </c>
      <c r="G4259" s="205" t="s">
        <v>279</v>
      </c>
      <c r="H4259" s="207" t="s">
        <v>1302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652</v>
      </c>
      <c r="C4260" s="209" t="s">
        <v>653</v>
      </c>
      <c r="D4260" s="72" t="str">
        <f t="shared" si="133"/>
        <v>jun/2018</v>
      </c>
      <c r="E4260" s="206">
        <v>43277</v>
      </c>
      <c r="F4260" s="205" t="s">
        <v>206</v>
      </c>
      <c r="G4260" s="205" t="s">
        <v>279</v>
      </c>
      <c r="H4260" s="207" t="s">
        <v>290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652</v>
      </c>
      <c r="C4261" s="209" t="s">
        <v>653</v>
      </c>
      <c r="D4261" s="72" t="str">
        <f t="shared" si="133"/>
        <v>jun/2018</v>
      </c>
      <c r="E4261" s="206">
        <v>43277</v>
      </c>
      <c r="F4261" s="205" t="s">
        <v>206</v>
      </c>
      <c r="G4261" s="205" t="s">
        <v>279</v>
      </c>
      <c r="H4261" s="207" t="s">
        <v>290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652</v>
      </c>
      <c r="C4262" s="209" t="s">
        <v>653</v>
      </c>
      <c r="D4262" s="72" t="str">
        <f t="shared" si="133"/>
        <v>jun/2018</v>
      </c>
      <c r="E4262" s="206">
        <v>43277</v>
      </c>
      <c r="F4262" s="205" t="s">
        <v>206</v>
      </c>
      <c r="G4262" s="205" t="s">
        <v>279</v>
      </c>
      <c r="H4262" s="207" t="s">
        <v>290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652</v>
      </c>
      <c r="C4263" s="209" t="s">
        <v>653</v>
      </c>
      <c r="D4263" s="72" t="str">
        <f t="shared" si="133"/>
        <v>jun/2018</v>
      </c>
      <c r="E4263" s="206">
        <v>43277</v>
      </c>
      <c r="F4263" s="205" t="s">
        <v>206</v>
      </c>
      <c r="G4263" s="205" t="s">
        <v>279</v>
      </c>
      <c r="H4263" s="207" t="s">
        <v>290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652</v>
      </c>
      <c r="C4264" s="209" t="s">
        <v>653</v>
      </c>
      <c r="D4264" s="72" t="str">
        <f t="shared" si="133"/>
        <v>jun/2018</v>
      </c>
      <c r="E4264" s="206">
        <v>43277</v>
      </c>
      <c r="F4264" s="205" t="s">
        <v>206</v>
      </c>
      <c r="G4264" s="205" t="s">
        <v>279</v>
      </c>
      <c r="H4264" s="207" t="s">
        <v>290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652</v>
      </c>
      <c r="C4265" s="209" t="s">
        <v>653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279</v>
      </c>
      <c r="H4265" s="207" t="s">
        <v>862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652</v>
      </c>
      <c r="C4266" s="209" t="s">
        <v>653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279</v>
      </c>
      <c r="H4266" s="207" t="s">
        <v>862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652</v>
      </c>
      <c r="C4267" s="209" t="s">
        <v>653</v>
      </c>
      <c r="D4267" s="72" t="str">
        <f t="shared" si="133"/>
        <v>jun/2018</v>
      </c>
      <c r="E4267" s="206">
        <v>43278</v>
      </c>
      <c r="F4267" s="205" t="s">
        <v>199</v>
      </c>
      <c r="G4267" s="205" t="s">
        <v>279</v>
      </c>
      <c r="H4267" s="207" t="s">
        <v>200</v>
      </c>
      <c r="I4267" s="207" t="s">
        <v>284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652</v>
      </c>
      <c r="C4268" s="209" t="s">
        <v>653</v>
      </c>
      <c r="D4268" s="72" t="str">
        <f t="shared" si="133"/>
        <v>jun/2018</v>
      </c>
      <c r="E4268" s="206">
        <v>43278</v>
      </c>
      <c r="F4268" s="205" t="s">
        <v>206</v>
      </c>
      <c r="G4268" s="205" t="s">
        <v>279</v>
      </c>
      <c r="H4268" s="207" t="s">
        <v>1001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652</v>
      </c>
      <c r="C4269" s="209" t="s">
        <v>653</v>
      </c>
      <c r="D4269" s="72" t="str">
        <f t="shared" si="133"/>
        <v>jun/2018</v>
      </c>
      <c r="E4269" s="206">
        <v>43278</v>
      </c>
      <c r="F4269" s="205" t="s">
        <v>206</v>
      </c>
      <c r="G4269" s="205" t="s">
        <v>279</v>
      </c>
      <c r="H4269" s="207" t="s">
        <v>1001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652</v>
      </c>
      <c r="C4270" s="209" t="s">
        <v>653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279</v>
      </c>
      <c r="H4270" s="207" t="s">
        <v>350</v>
      </c>
      <c r="I4270" s="207" t="s">
        <v>232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652</v>
      </c>
      <c r="C4271" s="209" t="s">
        <v>653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279</v>
      </c>
      <c r="H4271" s="207" t="s">
        <v>177</v>
      </c>
      <c r="I4271" s="207" t="s">
        <v>232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652</v>
      </c>
      <c r="C4272" s="209" t="s">
        <v>653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279</v>
      </c>
      <c r="H4272" s="207" t="s">
        <v>333</v>
      </c>
      <c r="I4272" s="207" t="s">
        <v>263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652</v>
      </c>
      <c r="C4273" s="209" t="s">
        <v>653</v>
      </c>
      <c r="D4273" s="72" t="str">
        <f t="shared" si="133"/>
        <v>jun/2018</v>
      </c>
      <c r="E4273" s="206">
        <v>43279</v>
      </c>
      <c r="F4273" s="205" t="s">
        <v>199</v>
      </c>
      <c r="G4273" s="205" t="s">
        <v>279</v>
      </c>
      <c r="H4273" s="207" t="s">
        <v>200</v>
      </c>
      <c r="I4273" s="207" t="s">
        <v>284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652</v>
      </c>
      <c r="C4274" s="209" t="s">
        <v>653</v>
      </c>
      <c r="D4274" s="72" t="str">
        <f t="shared" si="133"/>
        <v>jun/2018</v>
      </c>
      <c r="E4274" s="206">
        <v>43279</v>
      </c>
      <c r="F4274" s="205" t="s">
        <v>305</v>
      </c>
      <c r="G4274" s="205" t="s">
        <v>279</v>
      </c>
      <c r="H4274" s="207" t="s">
        <v>1294</v>
      </c>
      <c r="I4274" s="207" t="s">
        <v>260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652</v>
      </c>
      <c r="C4275" s="209" t="s">
        <v>653</v>
      </c>
      <c r="D4275" s="72" t="str">
        <f t="shared" si="133"/>
        <v>jun/2018</v>
      </c>
      <c r="E4275" s="206">
        <v>43279</v>
      </c>
      <c r="F4275" s="205" t="s">
        <v>206</v>
      </c>
      <c r="G4275" s="205" t="s">
        <v>279</v>
      </c>
      <c r="H4275" s="207" t="s">
        <v>290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652</v>
      </c>
      <c r="C4276" s="209" t="s">
        <v>653</v>
      </c>
      <c r="D4276" s="72" t="str">
        <f t="shared" si="133"/>
        <v>jun/2018</v>
      </c>
      <c r="E4276" s="206">
        <v>43279</v>
      </c>
      <c r="F4276" s="205" t="s">
        <v>206</v>
      </c>
      <c r="G4276" s="205" t="s">
        <v>279</v>
      </c>
      <c r="H4276" s="207" t="s">
        <v>290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652</v>
      </c>
      <c r="C4277" s="209" t="s">
        <v>653</v>
      </c>
      <c r="D4277" s="72" t="str">
        <f t="shared" si="133"/>
        <v>jun/2018</v>
      </c>
      <c r="E4277" s="206">
        <v>43279</v>
      </c>
      <c r="F4277" s="205" t="s">
        <v>206</v>
      </c>
      <c r="G4277" s="205" t="s">
        <v>279</v>
      </c>
      <c r="H4277" s="207" t="s">
        <v>290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652</v>
      </c>
      <c r="C4278" s="209" t="s">
        <v>653</v>
      </c>
      <c r="D4278" s="72" t="str">
        <f t="shared" si="133"/>
        <v>jun/2018</v>
      </c>
      <c r="E4278" s="206">
        <v>43279</v>
      </c>
      <c r="F4278" s="205" t="s">
        <v>206</v>
      </c>
      <c r="G4278" s="205" t="s">
        <v>279</v>
      </c>
      <c r="H4278" s="207" t="s">
        <v>290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652</v>
      </c>
      <c r="C4279" s="209" t="s">
        <v>653</v>
      </c>
      <c r="D4279" s="72" t="str">
        <f t="shared" si="133"/>
        <v>jun/2018</v>
      </c>
      <c r="E4279" s="206">
        <v>43279</v>
      </c>
      <c r="F4279" s="205" t="s">
        <v>206</v>
      </c>
      <c r="G4279" s="205" t="s">
        <v>279</v>
      </c>
      <c r="H4279" s="207" t="s">
        <v>290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652</v>
      </c>
      <c r="C4280" s="209" t="s">
        <v>653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279</v>
      </c>
      <c r="H4280" s="207" t="s">
        <v>1040</v>
      </c>
      <c r="I4280" s="207" t="s">
        <v>237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652</v>
      </c>
      <c r="C4281" s="209" t="s">
        <v>653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279</v>
      </c>
      <c r="H4281" s="207" t="s">
        <v>1040</v>
      </c>
      <c r="I4281" s="207" t="s">
        <v>237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652</v>
      </c>
      <c r="C4282" s="209" t="s">
        <v>653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279</v>
      </c>
      <c r="H4282" s="207" t="s">
        <v>1040</v>
      </c>
      <c r="I4282" s="207" t="s">
        <v>237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652</v>
      </c>
      <c r="C4283" s="209" t="s">
        <v>653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279</v>
      </c>
      <c r="H4283" s="207" t="s">
        <v>459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652</v>
      </c>
      <c r="C4284" s="209" t="s">
        <v>653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279</v>
      </c>
      <c r="H4284" s="207" t="s">
        <v>1367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652</v>
      </c>
      <c r="C4285" s="209" t="s">
        <v>653</v>
      </c>
      <c r="D4285" s="72" t="str">
        <f t="shared" si="133"/>
        <v>jun/2018</v>
      </c>
      <c r="E4285" s="206">
        <v>43280</v>
      </c>
      <c r="F4285" s="205" t="s">
        <v>197</v>
      </c>
      <c r="G4285" s="205" t="s">
        <v>279</v>
      </c>
      <c r="H4285" s="207" t="s">
        <v>286</v>
      </c>
      <c r="I4285" s="207" t="s">
        <v>221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652</v>
      </c>
      <c r="C4286" s="209" t="s">
        <v>653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279</v>
      </c>
      <c r="H4286" s="207" t="s">
        <v>298</v>
      </c>
      <c r="I4286" s="207" t="s">
        <v>233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652</v>
      </c>
      <c r="C4287" s="209" t="s">
        <v>653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279</v>
      </c>
      <c r="H4287" s="207" t="s">
        <v>960</v>
      </c>
      <c r="I4287" s="207" t="s">
        <v>240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652</v>
      </c>
      <c r="C4288" s="209" t="s">
        <v>653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279</v>
      </c>
      <c r="H4288" s="207" t="s">
        <v>632</v>
      </c>
      <c r="I4288" s="207" t="s">
        <v>232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652</v>
      </c>
      <c r="C4289" s="209" t="s">
        <v>653</v>
      </c>
      <c r="D4289" s="72" t="str">
        <f t="shared" si="133"/>
        <v>jun/2018</v>
      </c>
      <c r="E4289" s="206">
        <v>43280</v>
      </c>
      <c r="F4289" s="205" t="s">
        <v>199</v>
      </c>
      <c r="G4289" s="205" t="s">
        <v>279</v>
      </c>
      <c r="H4289" s="207" t="s">
        <v>200</v>
      </c>
      <c r="I4289" s="207" t="s">
        <v>284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652</v>
      </c>
      <c r="C4290" s="209" t="s">
        <v>653</v>
      </c>
      <c r="D4290" s="72" t="str">
        <f t="shared" si="133"/>
        <v>jun/2018</v>
      </c>
      <c r="E4290" s="206">
        <v>43280</v>
      </c>
      <c r="F4290" s="205" t="s">
        <v>206</v>
      </c>
      <c r="G4290" s="205" t="s">
        <v>279</v>
      </c>
      <c r="H4290" s="207" t="s">
        <v>290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652</v>
      </c>
      <c r="C4291" s="209" t="s">
        <v>653</v>
      </c>
      <c r="D4291" s="72" t="str">
        <f t="shared" si="133"/>
        <v>jun/2018</v>
      </c>
      <c r="E4291" s="206">
        <v>43280</v>
      </c>
      <c r="F4291" s="205" t="s">
        <v>206</v>
      </c>
      <c r="G4291" s="205" t="s">
        <v>279</v>
      </c>
      <c r="H4291" s="207" t="s">
        <v>290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652</v>
      </c>
      <c r="C4292" s="209" t="s">
        <v>653</v>
      </c>
      <c r="D4292" s="72" t="str">
        <f t="shared" ref="D4292:D4355" si="135">TEXT(E4292,"mmm/aaaa")</f>
        <v>jun/2018</v>
      </c>
      <c r="E4292" s="206">
        <v>43280</v>
      </c>
      <c r="F4292" s="205" t="s">
        <v>206</v>
      </c>
      <c r="G4292" s="205" t="s">
        <v>279</v>
      </c>
      <c r="H4292" s="207" t="s">
        <v>1001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652</v>
      </c>
      <c r="C4293" s="209" t="s">
        <v>653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279</v>
      </c>
      <c r="H4293" s="207" t="s">
        <v>1368</v>
      </c>
      <c r="I4293" s="207" t="s">
        <v>268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652</v>
      </c>
      <c r="C4294" s="209" t="s">
        <v>653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279</v>
      </c>
      <c r="H4294" s="207" t="s">
        <v>1368</v>
      </c>
      <c r="I4294" s="207" t="s">
        <v>268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654</v>
      </c>
      <c r="C4295" s="209" t="s">
        <v>653</v>
      </c>
      <c r="D4295" s="72" t="str">
        <f t="shared" si="135"/>
        <v>jun/2018</v>
      </c>
      <c r="E4295" s="206">
        <v>43281</v>
      </c>
      <c r="F4295" s="205" t="s">
        <v>169</v>
      </c>
      <c r="G4295" s="205" t="s">
        <v>279</v>
      </c>
      <c r="H4295" s="207" t="s">
        <v>458</v>
      </c>
      <c r="I4295" s="207" t="s">
        <v>222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652</v>
      </c>
      <c r="C4296" s="209" t="s">
        <v>653</v>
      </c>
      <c r="D4296" s="72" t="str">
        <f t="shared" si="135"/>
        <v>jun/2018</v>
      </c>
      <c r="E4296" s="206">
        <v>43281</v>
      </c>
      <c r="F4296" s="205" t="s">
        <v>169</v>
      </c>
      <c r="G4296" s="205" t="s">
        <v>279</v>
      </c>
      <c r="H4296" s="207" t="s">
        <v>458</v>
      </c>
      <c r="I4296" s="207" t="s">
        <v>222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652</v>
      </c>
      <c r="C4297" s="209" t="s">
        <v>653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279</v>
      </c>
      <c r="H4297" s="207" t="s">
        <v>1014</v>
      </c>
      <c r="I4297" s="207" t="s">
        <v>243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652</v>
      </c>
      <c r="C4298" s="209" t="s">
        <v>653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279</v>
      </c>
      <c r="H4298" s="207" t="s">
        <v>992</v>
      </c>
      <c r="I4298" s="207" t="s">
        <v>234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652</v>
      </c>
      <c r="C4299" s="209" t="s">
        <v>653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279</v>
      </c>
      <c r="H4299" s="207" t="s">
        <v>992</v>
      </c>
      <c r="I4299" s="207" t="s">
        <v>234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652</v>
      </c>
      <c r="C4300" s="209" t="s">
        <v>653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279</v>
      </c>
      <c r="H4300" s="207" t="s">
        <v>992</v>
      </c>
      <c r="I4300" s="207" t="s">
        <v>233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652</v>
      </c>
      <c r="C4301" s="209" t="s">
        <v>653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279</v>
      </c>
      <c r="H4301" s="207" t="s">
        <v>862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652</v>
      </c>
      <c r="C4302" s="209" t="s">
        <v>653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279</v>
      </c>
      <c r="H4302" s="207" t="s">
        <v>862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652</v>
      </c>
      <c r="C4303" s="209" t="s">
        <v>653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279</v>
      </c>
      <c r="H4303" s="207" t="s">
        <v>862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652</v>
      </c>
      <c r="C4304" s="209" t="s">
        <v>653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279</v>
      </c>
      <c r="H4304" s="207" t="s">
        <v>862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652</v>
      </c>
      <c r="C4305" s="209" t="s">
        <v>653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279</v>
      </c>
      <c r="H4305" s="207" t="s">
        <v>975</v>
      </c>
      <c r="I4305" s="207" t="s">
        <v>236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652</v>
      </c>
      <c r="C4306" s="209" t="s">
        <v>653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279</v>
      </c>
      <c r="H4306" s="207" t="s">
        <v>975</v>
      </c>
      <c r="I4306" s="207" t="s">
        <v>236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652</v>
      </c>
      <c r="C4307" s="209" t="s">
        <v>653</v>
      </c>
      <c r="D4307" s="72" t="str">
        <f t="shared" si="135"/>
        <v>jul/2018</v>
      </c>
      <c r="E4307" s="206">
        <v>43283</v>
      </c>
      <c r="F4307" s="205" t="s">
        <v>199</v>
      </c>
      <c r="G4307" s="205" t="s">
        <v>279</v>
      </c>
      <c r="H4307" s="207" t="s">
        <v>200</v>
      </c>
      <c r="I4307" s="207" t="s">
        <v>284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652</v>
      </c>
      <c r="C4308" s="209" t="s">
        <v>653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279</v>
      </c>
      <c r="H4308" s="207" t="s">
        <v>1369</v>
      </c>
      <c r="I4308" s="207" t="s">
        <v>245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652</v>
      </c>
      <c r="C4309" s="209" t="s">
        <v>653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279</v>
      </c>
      <c r="H4309" s="207" t="s">
        <v>177</v>
      </c>
      <c r="I4309" s="207" t="s">
        <v>233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652</v>
      </c>
      <c r="C4310" s="209" t="s">
        <v>653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279</v>
      </c>
      <c r="H4310" s="207" t="s">
        <v>177</v>
      </c>
      <c r="I4310" s="207" t="s">
        <v>233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652</v>
      </c>
      <c r="C4311" s="209" t="s">
        <v>653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279</v>
      </c>
      <c r="H4311" s="207" t="s">
        <v>460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652</v>
      </c>
      <c r="C4312" s="209" t="s">
        <v>653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281</v>
      </c>
      <c r="H4312" s="207" t="s">
        <v>1292</v>
      </c>
      <c r="I4312" s="207" t="s">
        <v>233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652</v>
      </c>
      <c r="C4313" s="209" t="s">
        <v>653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279</v>
      </c>
      <c r="H4313" s="207" t="s">
        <v>1166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652</v>
      </c>
      <c r="C4314" s="209" t="s">
        <v>653</v>
      </c>
      <c r="D4314" s="72" t="str">
        <f t="shared" si="135"/>
        <v>jul/2018</v>
      </c>
      <c r="E4314" s="206">
        <v>43284</v>
      </c>
      <c r="F4314" s="205" t="s">
        <v>199</v>
      </c>
      <c r="G4314" s="205" t="s">
        <v>279</v>
      </c>
      <c r="H4314" s="207" t="s">
        <v>200</v>
      </c>
      <c r="I4314" s="207" t="s">
        <v>284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652</v>
      </c>
      <c r="C4315" s="209" t="s">
        <v>653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410</v>
      </c>
      <c r="H4315" s="207" t="s">
        <v>1215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652</v>
      </c>
      <c r="C4316" s="209" t="s">
        <v>653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279</v>
      </c>
      <c r="H4316" s="207" t="s">
        <v>374</v>
      </c>
      <c r="I4316" s="207" t="s">
        <v>233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652</v>
      </c>
      <c r="C4317" s="209" t="s">
        <v>653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304</v>
      </c>
      <c r="H4317" s="207" t="s">
        <v>1364</v>
      </c>
      <c r="I4317" s="207" t="s">
        <v>232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652</v>
      </c>
      <c r="C4318" s="209" t="s">
        <v>653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279</v>
      </c>
      <c r="H4318" s="207" t="s">
        <v>862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652</v>
      </c>
      <c r="C4319" s="209" t="s">
        <v>653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279</v>
      </c>
      <c r="H4319" s="207" t="s">
        <v>862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652</v>
      </c>
      <c r="C4320" s="209" t="s">
        <v>653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279</v>
      </c>
      <c r="H4320" s="207" t="s">
        <v>975</v>
      </c>
      <c r="I4320" s="207" t="s">
        <v>236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652</v>
      </c>
      <c r="C4321" s="209" t="s">
        <v>653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279</v>
      </c>
      <c r="H4321" s="207" t="s">
        <v>314</v>
      </c>
      <c r="I4321" s="207" t="s">
        <v>233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652</v>
      </c>
      <c r="C4322" s="209" t="s">
        <v>653</v>
      </c>
      <c r="D4322" s="72" t="str">
        <f t="shared" si="135"/>
        <v>jul/2018</v>
      </c>
      <c r="E4322" s="206">
        <v>43285</v>
      </c>
      <c r="F4322" s="205" t="s">
        <v>461</v>
      </c>
      <c r="G4322" s="205" t="s">
        <v>279</v>
      </c>
      <c r="H4322" s="207" t="s">
        <v>1140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652</v>
      </c>
      <c r="C4323" s="209" t="s">
        <v>653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279</v>
      </c>
      <c r="H4323" s="207" t="s">
        <v>343</v>
      </c>
      <c r="I4323" s="207" t="s">
        <v>232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652</v>
      </c>
      <c r="C4324" s="209" t="s">
        <v>653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279</v>
      </c>
      <c r="H4324" s="207" t="s">
        <v>343</v>
      </c>
      <c r="I4324" s="207" t="s">
        <v>232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652</v>
      </c>
      <c r="C4325" s="209" t="s">
        <v>653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279</v>
      </c>
      <c r="H4325" s="207" t="s">
        <v>167</v>
      </c>
      <c r="I4325" s="207" t="s">
        <v>244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652</v>
      </c>
      <c r="C4326" s="209" t="s">
        <v>653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279</v>
      </c>
      <c r="H4326" s="207" t="s">
        <v>390</v>
      </c>
      <c r="I4326" s="207" t="s">
        <v>244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652</v>
      </c>
      <c r="C4327" s="209" t="s">
        <v>653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279</v>
      </c>
      <c r="H4327" s="207" t="s">
        <v>1370</v>
      </c>
      <c r="I4327" s="207" t="s">
        <v>233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652</v>
      </c>
      <c r="C4328" s="209" t="s">
        <v>653</v>
      </c>
      <c r="D4328" s="72" t="str">
        <f t="shared" si="135"/>
        <v>jul/2018</v>
      </c>
      <c r="E4328" s="206">
        <v>43285</v>
      </c>
      <c r="F4328" s="205" t="s">
        <v>199</v>
      </c>
      <c r="G4328" s="205" t="s">
        <v>279</v>
      </c>
      <c r="H4328" s="207" t="s">
        <v>200</v>
      </c>
      <c r="I4328" s="207" t="s">
        <v>284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652</v>
      </c>
      <c r="C4329" s="209" t="s">
        <v>653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279</v>
      </c>
      <c r="H4329" s="207" t="s">
        <v>1319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652</v>
      </c>
      <c r="C4330" s="209" t="s">
        <v>653</v>
      </c>
      <c r="D4330" s="72" t="str">
        <f t="shared" si="135"/>
        <v>jul/2018</v>
      </c>
      <c r="E4330" s="206">
        <v>43286</v>
      </c>
      <c r="F4330" s="205" t="s">
        <v>305</v>
      </c>
      <c r="G4330" s="205" t="s">
        <v>279</v>
      </c>
      <c r="H4330" s="207" t="s">
        <v>1307</v>
      </c>
      <c r="I4330" s="207" t="s">
        <v>260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654</v>
      </c>
      <c r="C4331" s="209" t="s">
        <v>653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279</v>
      </c>
      <c r="H4331" s="207" t="s">
        <v>140</v>
      </c>
      <c r="I4331" s="207" t="s">
        <v>219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652</v>
      </c>
      <c r="C4332" s="209" t="s">
        <v>653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295</v>
      </c>
      <c r="H4332" s="207" t="s">
        <v>445</v>
      </c>
      <c r="I4332" s="207" t="s">
        <v>242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652</v>
      </c>
      <c r="C4333" s="209" t="s">
        <v>653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279</v>
      </c>
      <c r="H4333" s="207" t="s">
        <v>1371</v>
      </c>
      <c r="I4333" s="207" t="s">
        <v>166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652</v>
      </c>
      <c r="C4334" s="209" t="s">
        <v>653</v>
      </c>
      <c r="D4334" s="72" t="str">
        <f t="shared" si="135"/>
        <v>jul/2018</v>
      </c>
      <c r="E4334" s="206">
        <v>43286</v>
      </c>
      <c r="F4334" s="205" t="s">
        <v>305</v>
      </c>
      <c r="G4334" s="205" t="s">
        <v>279</v>
      </c>
      <c r="H4334" s="207" t="s">
        <v>954</v>
      </c>
      <c r="I4334" s="207" t="s">
        <v>260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652</v>
      </c>
      <c r="C4335" s="209" t="s">
        <v>653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279</v>
      </c>
      <c r="H4335" s="207" t="s">
        <v>343</v>
      </c>
      <c r="I4335" s="207" t="s">
        <v>232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652</v>
      </c>
      <c r="C4336" s="209" t="s">
        <v>653</v>
      </c>
      <c r="D4336" s="72" t="str">
        <f t="shared" si="135"/>
        <v>jul/2018</v>
      </c>
      <c r="E4336" s="206">
        <v>43286</v>
      </c>
      <c r="F4336" s="205" t="s">
        <v>305</v>
      </c>
      <c r="G4336" s="205" t="s">
        <v>279</v>
      </c>
      <c r="H4336" s="207" t="s">
        <v>443</v>
      </c>
      <c r="I4336" s="207" t="s">
        <v>260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652</v>
      </c>
      <c r="C4337" s="209" t="s">
        <v>653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285</v>
      </c>
      <c r="H4337" s="207" t="s">
        <v>283</v>
      </c>
      <c r="I4337" s="207" t="s">
        <v>232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652</v>
      </c>
      <c r="C4338" s="209" t="s">
        <v>653</v>
      </c>
      <c r="D4338" s="72" t="str">
        <f t="shared" si="135"/>
        <v>jul/2018</v>
      </c>
      <c r="E4338" s="206">
        <v>43286</v>
      </c>
      <c r="F4338" s="205" t="s">
        <v>199</v>
      </c>
      <c r="G4338" s="205" t="s">
        <v>279</v>
      </c>
      <c r="H4338" s="207" t="s">
        <v>200</v>
      </c>
      <c r="I4338" s="207" t="s">
        <v>284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652</v>
      </c>
      <c r="C4339" s="209" t="s">
        <v>653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279</v>
      </c>
      <c r="H4339" s="207" t="s">
        <v>1372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652</v>
      </c>
      <c r="C4340" s="209" t="s">
        <v>653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279</v>
      </c>
      <c r="H4340" s="207" t="s">
        <v>177</v>
      </c>
      <c r="I4340" s="207" t="s">
        <v>232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652</v>
      </c>
      <c r="C4341" s="209" t="s">
        <v>653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279</v>
      </c>
      <c r="H4341" s="207" t="s">
        <v>177</v>
      </c>
      <c r="I4341" s="207" t="s">
        <v>233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652</v>
      </c>
      <c r="C4342" s="209" t="s">
        <v>653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279</v>
      </c>
      <c r="H4342" s="207" t="s">
        <v>177</v>
      </c>
      <c r="I4342" s="207" t="s">
        <v>233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652</v>
      </c>
      <c r="C4343" s="209" t="s">
        <v>653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279</v>
      </c>
      <c r="H4343" s="207" t="s">
        <v>1367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652</v>
      </c>
      <c r="C4344" s="209" t="s">
        <v>653</v>
      </c>
      <c r="D4344" s="72" t="str">
        <f t="shared" si="135"/>
        <v>jul/2018</v>
      </c>
      <c r="E4344" s="206">
        <v>43287</v>
      </c>
      <c r="F4344" s="205" t="s">
        <v>197</v>
      </c>
      <c r="G4344" s="205" t="s">
        <v>279</v>
      </c>
      <c r="H4344" s="207" t="s">
        <v>286</v>
      </c>
      <c r="I4344" s="207" t="s">
        <v>221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652</v>
      </c>
      <c r="C4345" s="209" t="s">
        <v>653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279</v>
      </c>
      <c r="H4345" s="207" t="s">
        <v>374</v>
      </c>
      <c r="I4345" s="207" t="s">
        <v>232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652</v>
      </c>
      <c r="C4346" s="209" t="s">
        <v>653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279</v>
      </c>
      <c r="H4346" s="207" t="s">
        <v>374</v>
      </c>
      <c r="I4346" s="207" t="s">
        <v>233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652</v>
      </c>
      <c r="C4347" s="209" t="s">
        <v>653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279</v>
      </c>
      <c r="H4347" s="207" t="s">
        <v>334</v>
      </c>
      <c r="I4347" s="207" t="s">
        <v>232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652</v>
      </c>
      <c r="C4348" s="209" t="s">
        <v>653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279</v>
      </c>
      <c r="H4348" s="207" t="s">
        <v>334</v>
      </c>
      <c r="I4348" s="207" t="s">
        <v>233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652</v>
      </c>
      <c r="C4349" s="209" t="s">
        <v>653</v>
      </c>
      <c r="D4349" s="72" t="str">
        <f t="shared" si="135"/>
        <v>jul/2018</v>
      </c>
      <c r="E4349" s="206">
        <v>43287</v>
      </c>
      <c r="F4349" s="205" t="s">
        <v>464</v>
      </c>
      <c r="G4349" s="205" t="s">
        <v>279</v>
      </c>
      <c r="H4349" s="207" t="s">
        <v>464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652</v>
      </c>
      <c r="C4350" s="209" t="s">
        <v>653</v>
      </c>
      <c r="D4350" s="72" t="str">
        <f t="shared" si="135"/>
        <v>jul/2018</v>
      </c>
      <c r="E4350" s="206">
        <v>43287</v>
      </c>
      <c r="F4350" s="205" t="s">
        <v>464</v>
      </c>
      <c r="G4350" s="205" t="s">
        <v>279</v>
      </c>
      <c r="H4350" s="207" t="s">
        <v>464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652</v>
      </c>
      <c r="C4351" s="209" t="s">
        <v>653</v>
      </c>
      <c r="D4351" s="72" t="str">
        <f t="shared" si="135"/>
        <v>jul/2018</v>
      </c>
      <c r="E4351" s="206">
        <v>43287</v>
      </c>
      <c r="F4351" s="205" t="s">
        <v>461</v>
      </c>
      <c r="G4351" s="205" t="s">
        <v>279</v>
      </c>
      <c r="H4351" s="207" t="s">
        <v>462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652</v>
      </c>
      <c r="C4352" s="209" t="s">
        <v>653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279</v>
      </c>
      <c r="H4352" s="207" t="s">
        <v>1364</v>
      </c>
      <c r="I4352" s="207" t="s">
        <v>233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652</v>
      </c>
      <c r="C4353" s="209" t="s">
        <v>653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279</v>
      </c>
      <c r="H4353" s="207" t="s">
        <v>298</v>
      </c>
      <c r="I4353" s="207" t="s">
        <v>233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652</v>
      </c>
      <c r="C4354" s="209" t="s">
        <v>653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279</v>
      </c>
      <c r="H4354" s="207" t="s">
        <v>1027</v>
      </c>
      <c r="I4354" s="207" t="s">
        <v>193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652</v>
      </c>
      <c r="C4355" s="209" t="s">
        <v>653</v>
      </c>
      <c r="D4355" s="72" t="str">
        <f t="shared" si="135"/>
        <v>jul/2018</v>
      </c>
      <c r="E4355" s="206">
        <v>43287</v>
      </c>
      <c r="F4355" s="205" t="s">
        <v>305</v>
      </c>
      <c r="G4355" s="205" t="s">
        <v>279</v>
      </c>
      <c r="H4355" s="207" t="s">
        <v>665</v>
      </c>
      <c r="I4355" s="207" t="s">
        <v>260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652</v>
      </c>
      <c r="C4356" s="209" t="s">
        <v>653</v>
      </c>
      <c r="D4356" s="72" t="str">
        <f t="shared" ref="D4356:D4419" si="137">TEXT(E4356,"mmm/aaaa")</f>
        <v>jul/2018</v>
      </c>
      <c r="E4356" s="206">
        <v>43287</v>
      </c>
      <c r="F4356" s="205" t="s">
        <v>305</v>
      </c>
      <c r="G4356" s="205" t="s">
        <v>279</v>
      </c>
      <c r="H4356" s="207" t="s">
        <v>212</v>
      </c>
      <c r="I4356" s="207" t="s">
        <v>260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652</v>
      </c>
      <c r="C4357" s="209" t="s">
        <v>653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308</v>
      </c>
      <c r="H4357" s="207" t="s">
        <v>283</v>
      </c>
      <c r="I4357" s="207" t="s">
        <v>232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652</v>
      </c>
      <c r="C4358" s="209" t="s">
        <v>653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279</v>
      </c>
      <c r="H4358" s="207" t="s">
        <v>283</v>
      </c>
      <c r="I4358" s="207" t="s">
        <v>233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654</v>
      </c>
      <c r="C4359" s="209" t="s">
        <v>653</v>
      </c>
      <c r="D4359" s="72" t="str">
        <f t="shared" si="137"/>
        <v>jul/2018</v>
      </c>
      <c r="E4359" s="206">
        <v>43287</v>
      </c>
      <c r="F4359" s="205" t="s">
        <v>199</v>
      </c>
      <c r="G4359" s="205" t="s">
        <v>279</v>
      </c>
      <c r="H4359" s="207" t="s">
        <v>200</v>
      </c>
      <c r="I4359" s="207" t="s">
        <v>284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652</v>
      </c>
      <c r="C4360" s="209" t="s">
        <v>653</v>
      </c>
      <c r="D4360" s="72" t="str">
        <f t="shared" si="137"/>
        <v>jul/2018</v>
      </c>
      <c r="E4360" s="206">
        <v>43287</v>
      </c>
      <c r="F4360" s="205" t="s">
        <v>199</v>
      </c>
      <c r="G4360" s="205" t="s">
        <v>279</v>
      </c>
      <c r="H4360" s="207" t="s">
        <v>200</v>
      </c>
      <c r="I4360" s="207" t="s">
        <v>284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652</v>
      </c>
      <c r="C4361" s="209" t="s">
        <v>653</v>
      </c>
      <c r="D4361" s="72" t="str">
        <f t="shared" si="137"/>
        <v>jul/2018</v>
      </c>
      <c r="E4361" s="206">
        <v>43287</v>
      </c>
      <c r="F4361" s="205" t="s">
        <v>206</v>
      </c>
      <c r="G4361" s="205" t="s">
        <v>279</v>
      </c>
      <c r="H4361" s="207" t="s">
        <v>290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652</v>
      </c>
      <c r="C4362" s="209" t="s">
        <v>653</v>
      </c>
      <c r="D4362" s="72" t="str">
        <f t="shared" si="137"/>
        <v>jul/2018</v>
      </c>
      <c r="E4362" s="206">
        <v>43287</v>
      </c>
      <c r="F4362" s="205" t="s">
        <v>206</v>
      </c>
      <c r="G4362" s="205" t="s">
        <v>279</v>
      </c>
      <c r="H4362" s="207" t="s">
        <v>290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654</v>
      </c>
      <c r="C4363" s="209" t="s">
        <v>653</v>
      </c>
      <c r="D4363" s="72" t="str">
        <f t="shared" si="137"/>
        <v>jul/2018</v>
      </c>
      <c r="E4363" s="206">
        <v>43287</v>
      </c>
      <c r="F4363" s="205" t="s">
        <v>197</v>
      </c>
      <c r="G4363" s="205" t="s">
        <v>279</v>
      </c>
      <c r="H4363" s="207" t="s">
        <v>291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652</v>
      </c>
      <c r="C4364" s="209" t="s">
        <v>653</v>
      </c>
      <c r="D4364" s="72" t="str">
        <f t="shared" si="137"/>
        <v>jul/2018</v>
      </c>
      <c r="E4364" s="206">
        <v>43287</v>
      </c>
      <c r="F4364" s="205" t="s">
        <v>197</v>
      </c>
      <c r="G4364" s="205" t="s">
        <v>279</v>
      </c>
      <c r="H4364" s="207" t="s">
        <v>291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652</v>
      </c>
      <c r="C4365" s="209" t="s">
        <v>653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279</v>
      </c>
      <c r="H4365" s="207" t="s">
        <v>1255</v>
      </c>
      <c r="I4365" s="207" t="s">
        <v>232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652</v>
      </c>
      <c r="C4366" s="209" t="s">
        <v>653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279</v>
      </c>
      <c r="H4366" s="207" t="s">
        <v>1325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652</v>
      </c>
      <c r="C4367" s="209" t="s">
        <v>653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285</v>
      </c>
      <c r="H4367" s="207" t="s">
        <v>664</v>
      </c>
      <c r="I4367" s="221" t="s">
        <v>265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652</v>
      </c>
      <c r="C4368" s="209" t="s">
        <v>653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279</v>
      </c>
      <c r="H4368" s="207" t="s">
        <v>1364</v>
      </c>
      <c r="I4368" s="207" t="s">
        <v>232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652</v>
      </c>
      <c r="C4369" s="209" t="s">
        <v>653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279</v>
      </c>
      <c r="H4369" s="207" t="s">
        <v>969</v>
      </c>
      <c r="I4369" s="207" t="s">
        <v>233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652</v>
      </c>
      <c r="C4370" s="209" t="s">
        <v>653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279</v>
      </c>
      <c r="H4370" s="207" t="s">
        <v>862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652</v>
      </c>
      <c r="C4371" s="209" t="s">
        <v>653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279</v>
      </c>
      <c r="H4371" s="207" t="s">
        <v>862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652</v>
      </c>
      <c r="C4372" s="209" t="s">
        <v>653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279</v>
      </c>
      <c r="H4372" s="207" t="s">
        <v>1147</v>
      </c>
      <c r="I4372" s="207" t="s">
        <v>241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652</v>
      </c>
      <c r="C4373" s="209" t="s">
        <v>653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279</v>
      </c>
      <c r="H4373" s="207" t="s">
        <v>298</v>
      </c>
      <c r="I4373" s="207" t="s">
        <v>232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652</v>
      </c>
      <c r="C4374" s="209" t="s">
        <v>653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279</v>
      </c>
      <c r="H4374" s="207" t="s">
        <v>298</v>
      </c>
      <c r="I4374" s="207" t="s">
        <v>233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652</v>
      </c>
      <c r="C4375" s="209" t="s">
        <v>653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279</v>
      </c>
      <c r="H4375" s="207" t="s">
        <v>343</v>
      </c>
      <c r="I4375" s="207" t="s">
        <v>233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652</v>
      </c>
      <c r="C4376" s="209" t="s">
        <v>653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279</v>
      </c>
      <c r="H4376" s="207" t="s">
        <v>343</v>
      </c>
      <c r="I4376" s="207" t="s">
        <v>232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652</v>
      </c>
      <c r="C4377" s="209" t="s">
        <v>653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279</v>
      </c>
      <c r="H4377" s="207" t="s">
        <v>1305</v>
      </c>
      <c r="I4377" s="207" t="s">
        <v>235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652</v>
      </c>
      <c r="C4378" s="209" t="s">
        <v>653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279</v>
      </c>
      <c r="H4378" s="207" t="s">
        <v>961</v>
      </c>
      <c r="I4378" s="207" t="s">
        <v>239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652</v>
      </c>
      <c r="C4379" s="209" t="s">
        <v>653</v>
      </c>
      <c r="D4379" s="72" t="str">
        <f t="shared" si="137"/>
        <v>jul/2018</v>
      </c>
      <c r="E4379" s="206">
        <v>43290</v>
      </c>
      <c r="F4379" s="205" t="s">
        <v>199</v>
      </c>
      <c r="G4379" s="205" t="s">
        <v>279</v>
      </c>
      <c r="H4379" s="207" t="s">
        <v>200</v>
      </c>
      <c r="I4379" s="207" t="s">
        <v>284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652</v>
      </c>
      <c r="C4380" s="209" t="s">
        <v>653</v>
      </c>
      <c r="D4380" s="72" t="str">
        <f t="shared" si="137"/>
        <v>jul/2018</v>
      </c>
      <c r="E4380" s="206">
        <v>43290</v>
      </c>
      <c r="F4380" s="205" t="s">
        <v>206</v>
      </c>
      <c r="G4380" s="205" t="s">
        <v>279</v>
      </c>
      <c r="H4380" s="207" t="s">
        <v>290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652</v>
      </c>
      <c r="C4381" s="209" t="s">
        <v>653</v>
      </c>
      <c r="D4381" s="72" t="str">
        <f t="shared" si="137"/>
        <v>jul/2018</v>
      </c>
      <c r="E4381" s="206">
        <v>43290</v>
      </c>
      <c r="F4381" s="205" t="s">
        <v>206</v>
      </c>
      <c r="G4381" s="205" t="s">
        <v>279</v>
      </c>
      <c r="H4381" s="207" t="s">
        <v>290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652</v>
      </c>
      <c r="C4382" s="209" t="s">
        <v>653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279</v>
      </c>
      <c r="H4382" s="207" t="s">
        <v>177</v>
      </c>
      <c r="I4382" s="207" t="s">
        <v>232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652</v>
      </c>
      <c r="C4383" s="209" t="s">
        <v>653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279</v>
      </c>
      <c r="H4383" s="207" t="s">
        <v>1373</v>
      </c>
      <c r="I4383" s="207" t="s">
        <v>166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652</v>
      </c>
      <c r="C4384" s="209" t="s">
        <v>653</v>
      </c>
      <c r="D4384" s="72" t="str">
        <f t="shared" si="137"/>
        <v>jul/2018</v>
      </c>
      <c r="E4384" s="206">
        <v>43291</v>
      </c>
      <c r="F4384" s="205" t="s">
        <v>206</v>
      </c>
      <c r="G4384" s="205" t="s">
        <v>279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652</v>
      </c>
      <c r="C4385" s="209" t="s">
        <v>653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279</v>
      </c>
      <c r="H4385" s="207" t="s">
        <v>374</v>
      </c>
      <c r="I4385" s="207" t="s">
        <v>233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652</v>
      </c>
      <c r="C4386" s="209" t="s">
        <v>653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279</v>
      </c>
      <c r="H4386" s="207" t="s">
        <v>992</v>
      </c>
      <c r="I4386" s="207" t="s">
        <v>234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652</v>
      </c>
      <c r="C4387" s="209" t="s">
        <v>653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285</v>
      </c>
      <c r="H4387" s="207" t="s">
        <v>1364</v>
      </c>
      <c r="I4387" s="207" t="s">
        <v>232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652</v>
      </c>
      <c r="C4388" s="209" t="s">
        <v>653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279</v>
      </c>
      <c r="H4388" s="207" t="s">
        <v>862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652</v>
      </c>
      <c r="C4389" s="209" t="s">
        <v>653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279</v>
      </c>
      <c r="H4389" s="207" t="s">
        <v>862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652</v>
      </c>
      <c r="C4390" s="209" t="s">
        <v>653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279</v>
      </c>
      <c r="H4390" s="207" t="s">
        <v>975</v>
      </c>
      <c r="I4390" s="207" t="s">
        <v>236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652</v>
      </c>
      <c r="C4391" s="209" t="s">
        <v>653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279</v>
      </c>
      <c r="H4391" s="207" t="s">
        <v>975</v>
      </c>
      <c r="I4391" s="207" t="s">
        <v>257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652</v>
      </c>
      <c r="C4392" s="209" t="s">
        <v>653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279</v>
      </c>
      <c r="H4392" s="207" t="s">
        <v>975</v>
      </c>
      <c r="I4392" s="207" t="s">
        <v>257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652</v>
      </c>
      <c r="C4393" s="209" t="s">
        <v>653</v>
      </c>
      <c r="D4393" s="72" t="str">
        <f t="shared" si="137"/>
        <v>jul/2018</v>
      </c>
      <c r="E4393" s="206">
        <v>43291</v>
      </c>
      <c r="F4393" s="205" t="s">
        <v>1374</v>
      </c>
      <c r="G4393" s="205" t="s">
        <v>279</v>
      </c>
      <c r="H4393" s="223" t="s">
        <v>1029</v>
      </c>
      <c r="I4393" s="207" t="s">
        <v>227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652</v>
      </c>
      <c r="C4394" s="209" t="s">
        <v>653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279</v>
      </c>
      <c r="H4394" s="207" t="s">
        <v>344</v>
      </c>
      <c r="I4394" s="207" t="s">
        <v>233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652</v>
      </c>
      <c r="C4395" s="209" t="s">
        <v>653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308</v>
      </c>
      <c r="H4395" s="207" t="s">
        <v>283</v>
      </c>
      <c r="I4395" s="207" t="s">
        <v>233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652</v>
      </c>
      <c r="C4396" s="209" t="s">
        <v>653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304</v>
      </c>
      <c r="H4396" s="207" t="s">
        <v>283</v>
      </c>
      <c r="I4396" s="207" t="s">
        <v>233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652</v>
      </c>
      <c r="C4397" s="209" t="s">
        <v>653</v>
      </c>
      <c r="D4397" s="72" t="str">
        <f t="shared" si="137"/>
        <v>jul/2018</v>
      </c>
      <c r="E4397" s="206">
        <v>43291</v>
      </c>
      <c r="F4397" s="205" t="s">
        <v>199</v>
      </c>
      <c r="G4397" s="205" t="s">
        <v>279</v>
      </c>
      <c r="H4397" s="207" t="s">
        <v>200</v>
      </c>
      <c r="I4397" s="207" t="s">
        <v>284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652</v>
      </c>
      <c r="C4398" s="209" t="s">
        <v>653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279</v>
      </c>
      <c r="H4398" s="207" t="s">
        <v>301</v>
      </c>
      <c r="I4398" s="207" t="s">
        <v>240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652</v>
      </c>
      <c r="C4399" s="209" t="s">
        <v>653</v>
      </c>
      <c r="D4399" s="72" t="str">
        <f t="shared" si="137"/>
        <v>jul/2018</v>
      </c>
      <c r="E4399" s="206">
        <v>43291</v>
      </c>
      <c r="F4399" s="205" t="s">
        <v>372</v>
      </c>
      <c r="G4399" s="205" t="s">
        <v>279</v>
      </c>
      <c r="H4399" s="223" t="s">
        <v>978</v>
      </c>
      <c r="I4399" s="207" t="s">
        <v>227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654</v>
      </c>
      <c r="C4400" s="209" t="s">
        <v>653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279</v>
      </c>
      <c r="H4400" s="207" t="s">
        <v>140</v>
      </c>
      <c r="I4400" s="207" t="s">
        <v>219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652</v>
      </c>
      <c r="C4401" s="209" t="s">
        <v>653</v>
      </c>
      <c r="D4401" s="72" t="str">
        <f t="shared" si="137"/>
        <v>jul/2018</v>
      </c>
      <c r="E4401" s="206">
        <v>43292</v>
      </c>
      <c r="F4401" s="205" t="s">
        <v>461</v>
      </c>
      <c r="G4401" s="205" t="s">
        <v>279</v>
      </c>
      <c r="H4401" s="207" t="s">
        <v>462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654</v>
      </c>
      <c r="C4402" s="209" t="s">
        <v>653</v>
      </c>
      <c r="D4402" s="72" t="str">
        <f t="shared" si="137"/>
        <v>jul/2018</v>
      </c>
      <c r="E4402" s="206">
        <v>43292</v>
      </c>
      <c r="F4402" s="205" t="s">
        <v>206</v>
      </c>
      <c r="G4402" s="205" t="s">
        <v>279</v>
      </c>
      <c r="H4402" s="207" t="s">
        <v>290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654</v>
      </c>
      <c r="C4403" s="209" t="s">
        <v>653</v>
      </c>
      <c r="D4403" s="72" t="str">
        <f t="shared" si="137"/>
        <v>jul/2018</v>
      </c>
      <c r="E4403" s="206">
        <v>43292</v>
      </c>
      <c r="F4403" s="205" t="s">
        <v>197</v>
      </c>
      <c r="G4403" s="205" t="s">
        <v>279</v>
      </c>
      <c r="H4403" s="207" t="s">
        <v>291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652</v>
      </c>
      <c r="C4404" s="209" t="s">
        <v>653</v>
      </c>
      <c r="D4404" s="72" t="str">
        <f t="shared" si="137"/>
        <v>jul/2018</v>
      </c>
      <c r="E4404" s="206">
        <v>43292</v>
      </c>
      <c r="F4404" s="205" t="s">
        <v>197</v>
      </c>
      <c r="G4404" s="205" t="s">
        <v>279</v>
      </c>
      <c r="H4404" s="207" t="s">
        <v>291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652</v>
      </c>
      <c r="C4405" s="209" t="s">
        <v>653</v>
      </c>
      <c r="D4405" s="72" t="str">
        <f t="shared" si="137"/>
        <v>jul/2018</v>
      </c>
      <c r="E4405" s="206">
        <v>43293</v>
      </c>
      <c r="F4405" s="205" t="s">
        <v>461</v>
      </c>
      <c r="G4405" s="205" t="s">
        <v>279</v>
      </c>
      <c r="H4405" s="207" t="s">
        <v>1375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652</v>
      </c>
      <c r="C4406" s="209" t="s">
        <v>653</v>
      </c>
      <c r="D4406" s="72" t="str">
        <f t="shared" si="137"/>
        <v>jul/2018</v>
      </c>
      <c r="E4406" s="206">
        <v>43293</v>
      </c>
      <c r="F4406" s="205" t="s">
        <v>461</v>
      </c>
      <c r="G4406" s="205" t="s">
        <v>279</v>
      </c>
      <c r="H4406" s="207" t="s">
        <v>1375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652</v>
      </c>
      <c r="C4407" s="209" t="s">
        <v>653</v>
      </c>
      <c r="D4407" s="72" t="str">
        <f t="shared" si="137"/>
        <v>jul/2018</v>
      </c>
      <c r="E4407" s="206">
        <v>43293</v>
      </c>
      <c r="F4407" s="205" t="s">
        <v>461</v>
      </c>
      <c r="G4407" s="205" t="s">
        <v>279</v>
      </c>
      <c r="H4407" s="207" t="s">
        <v>867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652</v>
      </c>
      <c r="C4408" s="209" t="s">
        <v>653</v>
      </c>
      <c r="D4408" s="72" t="str">
        <f t="shared" si="137"/>
        <v>jul/2018</v>
      </c>
      <c r="E4408" s="206">
        <v>43293</v>
      </c>
      <c r="F4408" s="205" t="s">
        <v>208</v>
      </c>
      <c r="G4408" s="205" t="s">
        <v>279</v>
      </c>
      <c r="H4408" s="207" t="s">
        <v>208</v>
      </c>
      <c r="I4408" s="207" t="s">
        <v>198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654</v>
      </c>
      <c r="C4409" s="209" t="s">
        <v>653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279</v>
      </c>
      <c r="H4409" s="207" t="s">
        <v>140</v>
      </c>
      <c r="I4409" s="207" t="s">
        <v>219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652</v>
      </c>
      <c r="C4410" s="209" t="s">
        <v>653</v>
      </c>
      <c r="D4410" s="72" t="str">
        <f t="shared" si="137"/>
        <v>jul/2018</v>
      </c>
      <c r="E4410" s="206">
        <v>43293</v>
      </c>
      <c r="F4410" s="205" t="s">
        <v>461</v>
      </c>
      <c r="G4410" s="205" t="s">
        <v>279</v>
      </c>
      <c r="H4410" s="207" t="s">
        <v>871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652</v>
      </c>
      <c r="C4411" s="209" t="s">
        <v>653</v>
      </c>
      <c r="D4411" s="72" t="str">
        <f t="shared" si="137"/>
        <v>jul/2018</v>
      </c>
      <c r="E4411" s="206">
        <v>43293</v>
      </c>
      <c r="F4411" s="205" t="s">
        <v>461</v>
      </c>
      <c r="G4411" s="205" t="s">
        <v>279</v>
      </c>
      <c r="H4411" s="207" t="s">
        <v>1238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652</v>
      </c>
      <c r="C4412" s="209" t="s">
        <v>653</v>
      </c>
      <c r="D4412" s="72" t="str">
        <f t="shared" si="137"/>
        <v>jul/2018</v>
      </c>
      <c r="E4412" s="206">
        <v>43293</v>
      </c>
      <c r="F4412" s="205" t="s">
        <v>461</v>
      </c>
      <c r="G4412" s="205" t="s">
        <v>279</v>
      </c>
      <c r="H4412" s="207" t="s">
        <v>1376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652</v>
      </c>
      <c r="C4413" s="209" t="s">
        <v>653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279</v>
      </c>
      <c r="H4413" s="207" t="s">
        <v>179</v>
      </c>
      <c r="I4413" s="207" t="s">
        <v>234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652</v>
      </c>
      <c r="C4414" s="209" t="s">
        <v>653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279</v>
      </c>
      <c r="H4414" s="207" t="s">
        <v>374</v>
      </c>
      <c r="I4414" s="207" t="s">
        <v>232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652</v>
      </c>
      <c r="C4415" s="209" t="s">
        <v>653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279</v>
      </c>
      <c r="H4415" s="207" t="s">
        <v>1377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652</v>
      </c>
      <c r="C4416" s="209" t="s">
        <v>653</v>
      </c>
      <c r="D4416" s="72" t="str">
        <f t="shared" si="137"/>
        <v>jul/2018</v>
      </c>
      <c r="E4416" s="206">
        <v>43293</v>
      </c>
      <c r="F4416" s="205" t="s">
        <v>461</v>
      </c>
      <c r="G4416" s="205" t="s">
        <v>279</v>
      </c>
      <c r="H4416" s="207" t="s">
        <v>1378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652</v>
      </c>
      <c r="C4417" s="209" t="s">
        <v>653</v>
      </c>
      <c r="D4417" s="72" t="str">
        <f t="shared" si="137"/>
        <v>jul/2018</v>
      </c>
      <c r="E4417" s="206">
        <v>43293</v>
      </c>
      <c r="F4417" s="205" t="s">
        <v>206</v>
      </c>
      <c r="G4417" s="205" t="s">
        <v>279</v>
      </c>
      <c r="H4417" s="207" t="s">
        <v>194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652</v>
      </c>
      <c r="C4418" s="209" t="s">
        <v>653</v>
      </c>
      <c r="D4418" s="72" t="str">
        <f t="shared" si="137"/>
        <v>jul/2018</v>
      </c>
      <c r="E4418" s="206">
        <v>43293</v>
      </c>
      <c r="F4418" s="205" t="s">
        <v>461</v>
      </c>
      <c r="G4418" s="205" t="s">
        <v>279</v>
      </c>
      <c r="H4418" s="207" t="s">
        <v>791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652</v>
      </c>
      <c r="C4419" s="209" t="s">
        <v>653</v>
      </c>
      <c r="D4419" s="72" t="str">
        <f t="shared" si="137"/>
        <v>jul/2018</v>
      </c>
      <c r="E4419" s="206">
        <v>43293</v>
      </c>
      <c r="F4419" s="205" t="s">
        <v>461</v>
      </c>
      <c r="G4419" s="205" t="s">
        <v>279</v>
      </c>
      <c r="H4419" s="207" t="s">
        <v>844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652</v>
      </c>
      <c r="C4420" s="209" t="s">
        <v>653</v>
      </c>
      <c r="D4420" s="72" t="str">
        <f t="shared" ref="D4420:D4483" si="139">TEXT(E4420,"mmm/aaaa")</f>
        <v>jul/2018</v>
      </c>
      <c r="E4420" s="206">
        <v>43293</v>
      </c>
      <c r="F4420" s="205" t="s">
        <v>461</v>
      </c>
      <c r="G4420" s="205" t="s">
        <v>279</v>
      </c>
      <c r="H4420" s="207" t="s">
        <v>713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652</v>
      </c>
      <c r="C4421" s="209" t="s">
        <v>653</v>
      </c>
      <c r="D4421" s="72" t="str">
        <f t="shared" si="139"/>
        <v>jul/2018</v>
      </c>
      <c r="E4421" s="206">
        <v>43293</v>
      </c>
      <c r="F4421" s="205" t="s">
        <v>461</v>
      </c>
      <c r="G4421" s="205" t="s">
        <v>279</v>
      </c>
      <c r="H4421" s="207" t="s">
        <v>1379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652</v>
      </c>
      <c r="C4422" s="209" t="s">
        <v>653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279</v>
      </c>
      <c r="H4422" s="207" t="s">
        <v>862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652</v>
      </c>
      <c r="C4423" s="209" t="s">
        <v>653</v>
      </c>
      <c r="D4423" s="72" t="str">
        <f t="shared" si="139"/>
        <v>jul/2018</v>
      </c>
      <c r="E4423" s="206">
        <v>43293</v>
      </c>
      <c r="F4423" s="205" t="s">
        <v>1380</v>
      </c>
      <c r="G4423" s="205" t="s">
        <v>279</v>
      </c>
      <c r="H4423" s="207" t="s">
        <v>1149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652</v>
      </c>
      <c r="C4424" s="209" t="s">
        <v>653</v>
      </c>
      <c r="D4424" s="72" t="str">
        <f t="shared" si="139"/>
        <v>jul/2018</v>
      </c>
      <c r="E4424" s="206">
        <v>43293</v>
      </c>
      <c r="F4424" s="205" t="s">
        <v>461</v>
      </c>
      <c r="G4424" s="205" t="s">
        <v>279</v>
      </c>
      <c r="H4424" s="207" t="s">
        <v>899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652</v>
      </c>
      <c r="C4425" s="209" t="s">
        <v>653</v>
      </c>
      <c r="D4425" s="72" t="str">
        <f t="shared" si="139"/>
        <v>jul/2018</v>
      </c>
      <c r="E4425" s="206">
        <v>43293</v>
      </c>
      <c r="F4425" s="205" t="s">
        <v>461</v>
      </c>
      <c r="G4425" s="205" t="s">
        <v>279</v>
      </c>
      <c r="H4425" s="207" t="s">
        <v>907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652</v>
      </c>
      <c r="C4426" s="209" t="s">
        <v>653</v>
      </c>
      <c r="D4426" s="72" t="str">
        <f t="shared" si="139"/>
        <v>jul/2018</v>
      </c>
      <c r="E4426" s="206">
        <v>43293</v>
      </c>
      <c r="F4426" s="205" t="s">
        <v>1380</v>
      </c>
      <c r="G4426" s="205" t="s">
        <v>279</v>
      </c>
      <c r="H4426" s="207" t="s">
        <v>1150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652</v>
      </c>
      <c r="C4427" s="209" t="s">
        <v>653</v>
      </c>
      <c r="D4427" s="72" t="str">
        <f t="shared" si="139"/>
        <v>jul/2018</v>
      </c>
      <c r="E4427" s="206">
        <v>43293</v>
      </c>
      <c r="F4427" s="205" t="s">
        <v>461</v>
      </c>
      <c r="G4427" s="205" t="s">
        <v>279</v>
      </c>
      <c r="H4427" s="207" t="s">
        <v>908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652</v>
      </c>
      <c r="C4428" s="209" t="s">
        <v>653</v>
      </c>
      <c r="D4428" s="72" t="str">
        <f t="shared" si="139"/>
        <v>jul/2018</v>
      </c>
      <c r="E4428" s="206">
        <v>43293</v>
      </c>
      <c r="F4428" s="205" t="s">
        <v>461</v>
      </c>
      <c r="G4428" s="205" t="s">
        <v>279</v>
      </c>
      <c r="H4428" s="207" t="s">
        <v>909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652</v>
      </c>
      <c r="C4429" s="209" t="s">
        <v>653</v>
      </c>
      <c r="D4429" s="72" t="str">
        <f t="shared" si="139"/>
        <v>jul/2018</v>
      </c>
      <c r="E4429" s="206">
        <v>43293</v>
      </c>
      <c r="F4429" s="205" t="s">
        <v>1380</v>
      </c>
      <c r="G4429" s="205" t="s">
        <v>279</v>
      </c>
      <c r="H4429" s="207" t="s">
        <v>1151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652</v>
      </c>
      <c r="C4430" s="209" t="s">
        <v>653</v>
      </c>
      <c r="D4430" s="72" t="str">
        <f t="shared" si="139"/>
        <v>jul/2018</v>
      </c>
      <c r="E4430" s="206">
        <v>43293</v>
      </c>
      <c r="F4430" s="205" t="s">
        <v>461</v>
      </c>
      <c r="G4430" s="205" t="s">
        <v>279</v>
      </c>
      <c r="H4430" s="207" t="s">
        <v>1381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652</v>
      </c>
      <c r="C4431" s="209" t="s">
        <v>653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279</v>
      </c>
      <c r="H4431" s="207" t="s">
        <v>984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652</v>
      </c>
      <c r="C4432" s="209" t="s">
        <v>653</v>
      </c>
      <c r="D4432" s="72" t="str">
        <f t="shared" si="139"/>
        <v>jul/2018</v>
      </c>
      <c r="E4432" s="206">
        <v>43293</v>
      </c>
      <c r="F4432" s="205" t="s">
        <v>461</v>
      </c>
      <c r="G4432" s="205" t="s">
        <v>279</v>
      </c>
      <c r="H4432" s="207" t="s">
        <v>1234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652</v>
      </c>
      <c r="C4433" s="209" t="s">
        <v>653</v>
      </c>
      <c r="D4433" s="72" t="str">
        <f t="shared" si="139"/>
        <v>jul/2018</v>
      </c>
      <c r="E4433" s="206">
        <v>43293</v>
      </c>
      <c r="F4433" s="205" t="s">
        <v>461</v>
      </c>
      <c r="G4433" s="205" t="s">
        <v>279</v>
      </c>
      <c r="H4433" s="207" t="s">
        <v>1382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652</v>
      </c>
      <c r="C4434" s="209" t="s">
        <v>653</v>
      </c>
      <c r="D4434" s="72" t="str">
        <f t="shared" si="139"/>
        <v>jul/2018</v>
      </c>
      <c r="E4434" s="206">
        <v>43293</v>
      </c>
      <c r="F4434" s="205" t="s">
        <v>461</v>
      </c>
      <c r="G4434" s="205" t="s">
        <v>279</v>
      </c>
      <c r="H4434" s="207" t="s">
        <v>1383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652</v>
      </c>
      <c r="C4435" s="209" t="s">
        <v>653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279</v>
      </c>
      <c r="H4435" s="207" t="s">
        <v>343</v>
      </c>
      <c r="I4435" s="207" t="s">
        <v>232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652</v>
      </c>
      <c r="C4436" s="209" t="s">
        <v>653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279</v>
      </c>
      <c r="H4436" s="207" t="s">
        <v>343</v>
      </c>
      <c r="I4436" s="207" t="s">
        <v>232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652</v>
      </c>
      <c r="C4437" s="209" t="s">
        <v>653</v>
      </c>
      <c r="D4437" s="72" t="str">
        <f t="shared" si="139"/>
        <v>jul/2018</v>
      </c>
      <c r="E4437" s="206">
        <v>43293</v>
      </c>
      <c r="F4437" s="205" t="s">
        <v>1380</v>
      </c>
      <c r="G4437" s="205" t="s">
        <v>279</v>
      </c>
      <c r="H4437" s="207" t="s">
        <v>1218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652</v>
      </c>
      <c r="C4438" s="209" t="s">
        <v>653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279</v>
      </c>
      <c r="H4438" s="207" t="s">
        <v>1384</v>
      </c>
      <c r="I4438" s="207" t="s">
        <v>166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652</v>
      </c>
      <c r="C4439" s="209" t="s">
        <v>653</v>
      </c>
      <c r="D4439" s="72" t="str">
        <f t="shared" si="139"/>
        <v>jul/2018</v>
      </c>
      <c r="E4439" s="206">
        <v>43293</v>
      </c>
      <c r="F4439" s="205" t="s">
        <v>1380</v>
      </c>
      <c r="G4439" s="205" t="s">
        <v>279</v>
      </c>
      <c r="H4439" s="207" t="s">
        <v>1155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652</v>
      </c>
      <c r="C4440" s="209" t="s">
        <v>653</v>
      </c>
      <c r="D4440" s="72" t="str">
        <f t="shared" si="139"/>
        <v>jul/2018</v>
      </c>
      <c r="E4440" s="206">
        <v>43293</v>
      </c>
      <c r="F4440" s="205" t="s">
        <v>461</v>
      </c>
      <c r="G4440" s="205" t="s">
        <v>279</v>
      </c>
      <c r="H4440" s="207" t="s">
        <v>1385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652</v>
      </c>
      <c r="C4441" s="209" t="s">
        <v>653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279</v>
      </c>
      <c r="H4441" s="207" t="s">
        <v>1386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652</v>
      </c>
      <c r="C4442" s="209" t="s">
        <v>653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279</v>
      </c>
      <c r="H4442" s="207" t="s">
        <v>1287</v>
      </c>
      <c r="I4442" s="207" t="s">
        <v>233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652</v>
      </c>
      <c r="C4443" s="209" t="s">
        <v>653</v>
      </c>
      <c r="D4443" s="72" t="str">
        <f t="shared" si="139"/>
        <v>jul/2018</v>
      </c>
      <c r="E4443" s="206">
        <v>43293</v>
      </c>
      <c r="F4443" s="205" t="s">
        <v>461</v>
      </c>
      <c r="G4443" s="205" t="s">
        <v>279</v>
      </c>
      <c r="H4443" s="207" t="s">
        <v>823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652</v>
      </c>
      <c r="C4444" s="209" t="s">
        <v>653</v>
      </c>
      <c r="D4444" s="72" t="str">
        <f t="shared" si="139"/>
        <v>jul/2018</v>
      </c>
      <c r="E4444" s="206">
        <v>43293</v>
      </c>
      <c r="F4444" s="205" t="s">
        <v>206</v>
      </c>
      <c r="G4444" s="205" t="s">
        <v>279</v>
      </c>
      <c r="H4444" s="207" t="s">
        <v>290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652</v>
      </c>
      <c r="C4445" s="209" t="s">
        <v>653</v>
      </c>
      <c r="D4445" s="72" t="str">
        <f t="shared" si="139"/>
        <v>jul/2018</v>
      </c>
      <c r="E4445" s="206">
        <v>43293</v>
      </c>
      <c r="F4445" s="205" t="s">
        <v>206</v>
      </c>
      <c r="G4445" s="205" t="s">
        <v>279</v>
      </c>
      <c r="H4445" s="207" t="s">
        <v>290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652</v>
      </c>
      <c r="C4446" s="209" t="s">
        <v>653</v>
      </c>
      <c r="D4446" s="72" t="str">
        <f t="shared" si="139"/>
        <v>jul/2018</v>
      </c>
      <c r="E4446" s="206">
        <v>43293</v>
      </c>
      <c r="F4446" s="205" t="s">
        <v>206</v>
      </c>
      <c r="G4446" s="205" t="s">
        <v>279</v>
      </c>
      <c r="H4446" s="207" t="s">
        <v>290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652</v>
      </c>
      <c r="C4447" s="209" t="s">
        <v>653</v>
      </c>
      <c r="D4447" s="72" t="str">
        <f t="shared" si="139"/>
        <v>jul/2018</v>
      </c>
      <c r="E4447" s="206">
        <v>43293</v>
      </c>
      <c r="F4447" s="205" t="s">
        <v>206</v>
      </c>
      <c r="G4447" s="205" t="s">
        <v>279</v>
      </c>
      <c r="H4447" s="207" t="s">
        <v>290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652</v>
      </c>
      <c r="C4448" s="209" t="s">
        <v>653</v>
      </c>
      <c r="D4448" s="72" t="str">
        <f t="shared" si="139"/>
        <v>jul/2018</v>
      </c>
      <c r="E4448" s="206">
        <v>43293</v>
      </c>
      <c r="F4448" s="205" t="s">
        <v>461</v>
      </c>
      <c r="G4448" s="205" t="s">
        <v>279</v>
      </c>
      <c r="H4448" s="207" t="s">
        <v>1217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652</v>
      </c>
      <c r="C4449" s="209" t="s">
        <v>653</v>
      </c>
      <c r="D4449" s="72" t="str">
        <f t="shared" si="139"/>
        <v>jul/2018</v>
      </c>
      <c r="E4449" s="206">
        <v>43293</v>
      </c>
      <c r="F4449" s="205" t="s">
        <v>1380</v>
      </c>
      <c r="G4449" s="205" t="s">
        <v>279</v>
      </c>
      <c r="H4449" s="207" t="s">
        <v>1160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654</v>
      </c>
      <c r="C4450" s="209" t="s">
        <v>653</v>
      </c>
      <c r="D4450" s="72" t="str">
        <f t="shared" si="139"/>
        <v>jul/2018</v>
      </c>
      <c r="E4450" s="206">
        <v>43293</v>
      </c>
      <c r="F4450" s="205" t="s">
        <v>197</v>
      </c>
      <c r="G4450" s="205" t="s">
        <v>279</v>
      </c>
      <c r="H4450" s="207" t="s">
        <v>291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652</v>
      </c>
      <c r="C4451" s="209" t="s">
        <v>653</v>
      </c>
      <c r="D4451" s="72" t="str">
        <f t="shared" si="139"/>
        <v>jul/2018</v>
      </c>
      <c r="E4451" s="206">
        <v>43293</v>
      </c>
      <c r="F4451" s="205" t="s">
        <v>197</v>
      </c>
      <c r="G4451" s="205" t="s">
        <v>279</v>
      </c>
      <c r="H4451" s="207" t="s">
        <v>291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652</v>
      </c>
      <c r="C4452" s="209" t="s">
        <v>653</v>
      </c>
      <c r="D4452" s="72" t="str">
        <f t="shared" si="139"/>
        <v>jul/2018</v>
      </c>
      <c r="E4452" s="206">
        <v>43293</v>
      </c>
      <c r="F4452" s="205" t="s">
        <v>461</v>
      </c>
      <c r="G4452" s="205" t="s">
        <v>279</v>
      </c>
      <c r="H4452" s="207" t="s">
        <v>1294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652</v>
      </c>
      <c r="C4453" s="209" t="s">
        <v>653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279</v>
      </c>
      <c r="H4453" s="207" t="s">
        <v>300</v>
      </c>
      <c r="I4453" s="207" t="s">
        <v>232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652</v>
      </c>
      <c r="C4454" s="209" t="s">
        <v>653</v>
      </c>
      <c r="D4454" s="72" t="str">
        <f t="shared" si="139"/>
        <v>jul/2018</v>
      </c>
      <c r="E4454" s="206">
        <v>43294</v>
      </c>
      <c r="F4454" s="205" t="s">
        <v>461</v>
      </c>
      <c r="G4454" s="205" t="s">
        <v>279</v>
      </c>
      <c r="H4454" s="207" t="s">
        <v>1375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654</v>
      </c>
      <c r="C4455" s="209" t="s">
        <v>653</v>
      </c>
      <c r="D4455" s="72" t="str">
        <f t="shared" si="139"/>
        <v>jul/2018</v>
      </c>
      <c r="E4455" s="206">
        <v>43294</v>
      </c>
      <c r="F4455" s="205" t="s">
        <v>208</v>
      </c>
      <c r="G4455" s="205" t="s">
        <v>279</v>
      </c>
      <c r="H4455" s="207" t="s">
        <v>208</v>
      </c>
      <c r="I4455" s="207" t="s">
        <v>198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652</v>
      </c>
      <c r="C4456" s="209" t="s">
        <v>653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279</v>
      </c>
      <c r="H4456" s="207" t="s">
        <v>307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652</v>
      </c>
      <c r="C4457" s="209" t="s">
        <v>653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279</v>
      </c>
      <c r="H4457" s="207" t="s">
        <v>177</v>
      </c>
      <c r="I4457" s="207" t="s">
        <v>233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652</v>
      </c>
      <c r="C4458" s="209" t="s">
        <v>653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279</v>
      </c>
      <c r="H4458" s="207" t="s">
        <v>177</v>
      </c>
      <c r="I4458" s="207" t="s">
        <v>232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652</v>
      </c>
      <c r="C4459" s="209" t="s">
        <v>653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279</v>
      </c>
      <c r="H4459" s="207" t="s">
        <v>177</v>
      </c>
      <c r="I4459" s="207" t="s">
        <v>244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652</v>
      </c>
      <c r="C4460" s="209" t="s">
        <v>653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279</v>
      </c>
      <c r="H4460" s="207" t="s">
        <v>177</v>
      </c>
      <c r="I4460" s="207" t="s">
        <v>233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652</v>
      </c>
      <c r="C4461" s="209" t="s">
        <v>653</v>
      </c>
      <c r="D4461" s="72" t="str">
        <f t="shared" si="139"/>
        <v>jul/2018</v>
      </c>
      <c r="E4461" s="206">
        <v>43294</v>
      </c>
      <c r="F4461" s="205" t="s">
        <v>352</v>
      </c>
      <c r="G4461" s="205" t="s">
        <v>279</v>
      </c>
      <c r="H4461" s="223" t="s">
        <v>991</v>
      </c>
      <c r="I4461" s="207" t="s">
        <v>227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652</v>
      </c>
      <c r="C4462" s="209" t="s">
        <v>653</v>
      </c>
      <c r="D4462" s="72" t="str">
        <f t="shared" si="139"/>
        <v>jul/2018</v>
      </c>
      <c r="E4462" s="206">
        <v>43294</v>
      </c>
      <c r="F4462" s="205" t="s">
        <v>352</v>
      </c>
      <c r="G4462" s="205" t="s">
        <v>279</v>
      </c>
      <c r="H4462" s="207" t="s">
        <v>991</v>
      </c>
      <c r="I4462" s="207" t="s">
        <v>187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652</v>
      </c>
      <c r="C4463" s="209" t="s">
        <v>653</v>
      </c>
      <c r="D4463" s="72" t="str">
        <f t="shared" si="139"/>
        <v>jul/2018</v>
      </c>
      <c r="E4463" s="206">
        <v>43294</v>
      </c>
      <c r="F4463" s="205" t="s">
        <v>1387</v>
      </c>
      <c r="G4463" s="205" t="s">
        <v>279</v>
      </c>
      <c r="H4463" s="223" t="s">
        <v>972</v>
      </c>
      <c r="I4463" s="207" t="s">
        <v>227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652</v>
      </c>
      <c r="C4464" s="209" t="s">
        <v>653</v>
      </c>
      <c r="D4464" s="72" t="str">
        <f t="shared" si="139"/>
        <v>jul/2018</v>
      </c>
      <c r="E4464" s="206">
        <v>43294</v>
      </c>
      <c r="F4464" s="205" t="s">
        <v>1387</v>
      </c>
      <c r="G4464" s="205" t="s">
        <v>279</v>
      </c>
      <c r="H4464" s="207" t="s">
        <v>972</v>
      </c>
      <c r="I4464" s="207" t="s">
        <v>187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652</v>
      </c>
      <c r="C4465" s="209" t="s">
        <v>653</v>
      </c>
      <c r="D4465" s="72" t="str">
        <f t="shared" si="139"/>
        <v>jul/2018</v>
      </c>
      <c r="E4465" s="206">
        <v>43294</v>
      </c>
      <c r="F4465" s="205" t="s">
        <v>206</v>
      </c>
      <c r="G4465" s="205" t="s">
        <v>279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652</v>
      </c>
      <c r="C4466" s="209" t="s">
        <v>653</v>
      </c>
      <c r="D4466" s="72" t="str">
        <f t="shared" si="139"/>
        <v>jul/2018</v>
      </c>
      <c r="E4466" s="206">
        <v>43294</v>
      </c>
      <c r="F4466" s="205" t="s">
        <v>197</v>
      </c>
      <c r="G4466" s="205" t="s">
        <v>279</v>
      </c>
      <c r="H4466" s="207" t="s">
        <v>286</v>
      </c>
      <c r="I4466" s="207" t="s">
        <v>221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652</v>
      </c>
      <c r="C4467" s="209" t="s">
        <v>653</v>
      </c>
      <c r="D4467" s="72" t="str">
        <f t="shared" si="139"/>
        <v>jul/2018</v>
      </c>
      <c r="E4467" s="206">
        <v>43294</v>
      </c>
      <c r="F4467" s="205" t="s">
        <v>506</v>
      </c>
      <c r="G4467" s="205" t="s">
        <v>279</v>
      </c>
      <c r="H4467" s="223" t="s">
        <v>973</v>
      </c>
      <c r="I4467" s="207" t="s">
        <v>227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652</v>
      </c>
      <c r="C4468" s="209" t="s">
        <v>653</v>
      </c>
      <c r="D4468" s="72" t="str">
        <f t="shared" si="139"/>
        <v>jul/2018</v>
      </c>
      <c r="E4468" s="206">
        <v>43294</v>
      </c>
      <c r="F4468" s="205" t="s">
        <v>506</v>
      </c>
      <c r="G4468" s="205" t="s">
        <v>279</v>
      </c>
      <c r="H4468" s="207" t="s">
        <v>973</v>
      </c>
      <c r="I4468" s="207" t="s">
        <v>187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652</v>
      </c>
      <c r="C4469" s="209" t="s">
        <v>653</v>
      </c>
      <c r="D4469" s="72" t="str">
        <f t="shared" si="139"/>
        <v>jul/2018</v>
      </c>
      <c r="E4469" s="206">
        <v>43294</v>
      </c>
      <c r="F4469" s="205" t="s">
        <v>1388</v>
      </c>
      <c r="G4469" s="205" t="s">
        <v>279</v>
      </c>
      <c r="H4469" s="207" t="s">
        <v>318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652</v>
      </c>
      <c r="C4470" s="209" t="s">
        <v>653</v>
      </c>
      <c r="D4470" s="72" t="str">
        <f t="shared" si="139"/>
        <v>jul/2018</v>
      </c>
      <c r="E4470" s="206">
        <v>43294</v>
      </c>
      <c r="F4470" s="205" t="s">
        <v>1388</v>
      </c>
      <c r="G4470" s="205" t="s">
        <v>279</v>
      </c>
      <c r="H4470" s="207" t="s">
        <v>318</v>
      </c>
      <c r="I4470" s="207" t="s">
        <v>187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652</v>
      </c>
      <c r="C4471" s="209" t="s">
        <v>653</v>
      </c>
      <c r="D4471" s="72" t="str">
        <f t="shared" si="139"/>
        <v>jul/2018</v>
      </c>
      <c r="E4471" s="206">
        <v>43294</v>
      </c>
      <c r="F4471" s="205" t="s">
        <v>1389</v>
      </c>
      <c r="G4471" s="205" t="s">
        <v>279</v>
      </c>
      <c r="H4471" s="207" t="s">
        <v>318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652</v>
      </c>
      <c r="C4472" s="209" t="s">
        <v>653</v>
      </c>
      <c r="D4472" s="72" t="str">
        <f t="shared" si="139"/>
        <v>jul/2018</v>
      </c>
      <c r="E4472" s="206">
        <v>43294</v>
      </c>
      <c r="F4472" s="205" t="s">
        <v>1389</v>
      </c>
      <c r="G4472" s="205" t="s">
        <v>279</v>
      </c>
      <c r="H4472" s="207" t="s">
        <v>318</v>
      </c>
      <c r="I4472" s="207" t="s">
        <v>187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652</v>
      </c>
      <c r="C4473" s="209" t="s">
        <v>653</v>
      </c>
      <c r="D4473" s="72" t="str">
        <f t="shared" si="139"/>
        <v>jul/2018</v>
      </c>
      <c r="E4473" s="206">
        <v>43294</v>
      </c>
      <c r="F4473" s="205" t="s">
        <v>305</v>
      </c>
      <c r="G4473" s="205" t="s">
        <v>279</v>
      </c>
      <c r="H4473" s="207" t="s">
        <v>129</v>
      </c>
      <c r="I4473" s="207" t="s">
        <v>260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652</v>
      </c>
      <c r="C4474" s="209" t="s">
        <v>653</v>
      </c>
      <c r="D4474" s="72" t="str">
        <f t="shared" si="139"/>
        <v>jul/2018</v>
      </c>
      <c r="E4474" s="206">
        <v>43294</v>
      </c>
      <c r="F4474" s="205" t="s">
        <v>1042</v>
      </c>
      <c r="G4474" s="205" t="s">
        <v>279</v>
      </c>
      <c r="H4474" s="207" t="s">
        <v>1315</v>
      </c>
      <c r="I4474" s="207" t="s">
        <v>227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652</v>
      </c>
      <c r="C4475" s="209" t="s">
        <v>653</v>
      </c>
      <c r="D4475" s="72" t="str">
        <f t="shared" si="139"/>
        <v>jul/2018</v>
      </c>
      <c r="E4475" s="206">
        <v>43294</v>
      </c>
      <c r="F4475" s="205" t="s">
        <v>1042</v>
      </c>
      <c r="G4475" s="205" t="s">
        <v>279</v>
      </c>
      <c r="H4475" s="207" t="s">
        <v>1315</v>
      </c>
      <c r="I4475" s="207" t="s">
        <v>187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652</v>
      </c>
      <c r="C4476" s="209" t="s">
        <v>653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279</v>
      </c>
      <c r="H4476" s="207" t="s">
        <v>1364</v>
      </c>
      <c r="I4476" s="207" t="s">
        <v>232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652</v>
      </c>
      <c r="C4477" s="209" t="s">
        <v>653</v>
      </c>
      <c r="D4477" s="72" t="str">
        <f t="shared" si="139"/>
        <v>jul/2018</v>
      </c>
      <c r="E4477" s="206">
        <v>43294</v>
      </c>
      <c r="F4477" s="205" t="s">
        <v>1036</v>
      </c>
      <c r="G4477" s="205" t="s">
        <v>279</v>
      </c>
      <c r="H4477" s="223" t="s">
        <v>974</v>
      </c>
      <c r="I4477" s="207" t="s">
        <v>227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652</v>
      </c>
      <c r="C4478" s="209" t="s">
        <v>653</v>
      </c>
      <c r="D4478" s="72" t="str">
        <f t="shared" si="139"/>
        <v>jul/2018</v>
      </c>
      <c r="E4478" s="206">
        <v>43294</v>
      </c>
      <c r="F4478" s="205" t="s">
        <v>1036</v>
      </c>
      <c r="G4478" s="205" t="s">
        <v>279</v>
      </c>
      <c r="H4478" s="207" t="s">
        <v>974</v>
      </c>
      <c r="I4478" s="207" t="s">
        <v>187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652</v>
      </c>
      <c r="C4479" s="209" t="s">
        <v>653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279</v>
      </c>
      <c r="H4479" s="207" t="s">
        <v>296</v>
      </c>
      <c r="I4479" s="207" t="s">
        <v>268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652</v>
      </c>
      <c r="C4480" s="209" t="s">
        <v>653</v>
      </c>
      <c r="D4480" s="72" t="str">
        <f t="shared" si="139"/>
        <v>jul/2018</v>
      </c>
      <c r="E4480" s="206">
        <v>43294</v>
      </c>
      <c r="F4480" s="205" t="s">
        <v>305</v>
      </c>
      <c r="G4480" s="205" t="s">
        <v>279</v>
      </c>
      <c r="H4480" s="207" t="s">
        <v>1217</v>
      </c>
      <c r="I4480" s="207" t="s">
        <v>260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652</v>
      </c>
      <c r="C4481" s="209" t="s">
        <v>653</v>
      </c>
      <c r="D4481" s="72" t="str">
        <f t="shared" si="139"/>
        <v>jul/2018</v>
      </c>
      <c r="E4481" s="206">
        <v>43294</v>
      </c>
      <c r="F4481" s="205" t="s">
        <v>305</v>
      </c>
      <c r="G4481" s="205" t="s">
        <v>279</v>
      </c>
      <c r="H4481" s="207" t="s">
        <v>373</v>
      </c>
      <c r="I4481" s="207" t="s">
        <v>260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652</v>
      </c>
      <c r="C4482" s="209" t="s">
        <v>653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279</v>
      </c>
      <c r="H4482" s="207" t="s">
        <v>343</v>
      </c>
      <c r="I4482" s="207" t="s">
        <v>232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652</v>
      </c>
      <c r="C4483" s="209" t="s">
        <v>653</v>
      </c>
      <c r="D4483" s="72" t="str">
        <f t="shared" si="139"/>
        <v>jul/2018</v>
      </c>
      <c r="E4483" s="206">
        <v>43294</v>
      </c>
      <c r="F4483" s="205" t="s">
        <v>1390</v>
      </c>
      <c r="G4483" s="205" t="s">
        <v>279</v>
      </c>
      <c r="H4483" s="223" t="s">
        <v>1029</v>
      </c>
      <c r="I4483" s="207" t="s">
        <v>227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652</v>
      </c>
      <c r="C4484" s="209" t="s">
        <v>653</v>
      </c>
      <c r="D4484" s="72" t="str">
        <f t="shared" ref="D4484:D4547" si="141">TEXT(E4484,"mmm/aaaa")</f>
        <v>jul/2018</v>
      </c>
      <c r="E4484" s="206">
        <v>43294</v>
      </c>
      <c r="F4484" s="205" t="s">
        <v>1390</v>
      </c>
      <c r="G4484" s="205" t="s">
        <v>279</v>
      </c>
      <c r="H4484" s="207" t="s">
        <v>1029</v>
      </c>
      <c r="I4484" s="207" t="s">
        <v>187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652</v>
      </c>
      <c r="C4485" s="209" t="s">
        <v>653</v>
      </c>
      <c r="D4485" s="72" t="str">
        <f t="shared" si="141"/>
        <v>jul/2018</v>
      </c>
      <c r="E4485" s="206">
        <v>43294</v>
      </c>
      <c r="F4485" s="205" t="s">
        <v>1391</v>
      </c>
      <c r="G4485" s="205" t="s">
        <v>279</v>
      </c>
      <c r="H4485" s="223" t="s">
        <v>1029</v>
      </c>
      <c r="I4485" s="207" t="s">
        <v>227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652</v>
      </c>
      <c r="C4486" s="209" t="s">
        <v>653</v>
      </c>
      <c r="D4486" s="72" t="str">
        <f t="shared" si="141"/>
        <v>jul/2018</v>
      </c>
      <c r="E4486" s="206">
        <v>43294</v>
      </c>
      <c r="F4486" s="205" t="s">
        <v>1392</v>
      </c>
      <c r="G4486" s="205" t="s">
        <v>279</v>
      </c>
      <c r="H4486" s="223" t="s">
        <v>1029</v>
      </c>
      <c r="I4486" s="207" t="s">
        <v>227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652</v>
      </c>
      <c r="C4487" s="209" t="s">
        <v>653</v>
      </c>
      <c r="D4487" s="72" t="str">
        <f t="shared" si="141"/>
        <v>jul/2018</v>
      </c>
      <c r="E4487" s="206">
        <v>43294</v>
      </c>
      <c r="F4487" s="205" t="s">
        <v>305</v>
      </c>
      <c r="G4487" s="205" t="s">
        <v>279</v>
      </c>
      <c r="H4487" s="207" t="s">
        <v>369</v>
      </c>
      <c r="I4487" s="207" t="s">
        <v>260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652</v>
      </c>
      <c r="C4488" s="209" t="s">
        <v>653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279</v>
      </c>
      <c r="H4488" s="207" t="s">
        <v>1322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652</v>
      </c>
      <c r="C4489" s="209" t="s">
        <v>653</v>
      </c>
      <c r="D4489" s="72" t="str">
        <f t="shared" si="141"/>
        <v>jul/2018</v>
      </c>
      <c r="E4489" s="206">
        <v>43294</v>
      </c>
      <c r="F4489" s="205" t="s">
        <v>305</v>
      </c>
      <c r="G4489" s="205" t="s">
        <v>279</v>
      </c>
      <c r="H4489" s="207" t="s">
        <v>443</v>
      </c>
      <c r="I4489" s="207" t="s">
        <v>260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652</v>
      </c>
      <c r="C4490" s="209" t="s">
        <v>653</v>
      </c>
      <c r="D4490" s="72" t="str">
        <f t="shared" si="141"/>
        <v>jul/2018</v>
      </c>
      <c r="E4490" s="206">
        <v>43294</v>
      </c>
      <c r="F4490" s="205" t="s">
        <v>1393</v>
      </c>
      <c r="G4490" s="205" t="s">
        <v>279</v>
      </c>
      <c r="H4490" s="207" t="s">
        <v>976</v>
      </c>
      <c r="I4490" s="207" t="s">
        <v>252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652</v>
      </c>
      <c r="C4491" s="209" t="s">
        <v>653</v>
      </c>
      <c r="D4491" s="72" t="str">
        <f t="shared" si="141"/>
        <v>jul/2018</v>
      </c>
      <c r="E4491" s="206">
        <v>43294</v>
      </c>
      <c r="F4491" s="205" t="s">
        <v>1393</v>
      </c>
      <c r="G4491" s="205" t="s">
        <v>279</v>
      </c>
      <c r="H4491" s="207" t="s">
        <v>976</v>
      </c>
      <c r="I4491" s="207" t="s">
        <v>187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652</v>
      </c>
      <c r="C4492" s="209" t="s">
        <v>653</v>
      </c>
      <c r="D4492" s="72" t="str">
        <f t="shared" si="141"/>
        <v>jul/2018</v>
      </c>
      <c r="E4492" s="206">
        <v>43294</v>
      </c>
      <c r="F4492" s="205" t="s">
        <v>199</v>
      </c>
      <c r="G4492" s="205" t="s">
        <v>279</v>
      </c>
      <c r="H4492" s="207" t="s">
        <v>200</v>
      </c>
      <c r="I4492" s="207" t="s">
        <v>284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652</v>
      </c>
      <c r="C4493" s="209" t="s">
        <v>653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279</v>
      </c>
      <c r="H4493" s="207" t="s">
        <v>301</v>
      </c>
      <c r="I4493" s="207" t="s">
        <v>241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652</v>
      </c>
      <c r="C4494" s="209" t="s">
        <v>653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279</v>
      </c>
      <c r="H4494" s="207" t="s">
        <v>301</v>
      </c>
      <c r="I4494" s="207" t="s">
        <v>241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652</v>
      </c>
      <c r="C4495" s="209" t="s">
        <v>653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279</v>
      </c>
      <c r="H4495" s="207" t="s">
        <v>966</v>
      </c>
      <c r="I4495" s="207" t="s">
        <v>234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652</v>
      </c>
      <c r="C4496" s="209" t="s">
        <v>653</v>
      </c>
      <c r="D4496" s="72" t="str">
        <f t="shared" si="141"/>
        <v>jul/2018</v>
      </c>
      <c r="E4496" s="206">
        <v>43294</v>
      </c>
      <c r="F4496" s="205" t="s">
        <v>1394</v>
      </c>
      <c r="G4496" s="205" t="s">
        <v>279</v>
      </c>
      <c r="H4496" s="223" t="s">
        <v>978</v>
      </c>
      <c r="I4496" s="207" t="s">
        <v>227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652</v>
      </c>
      <c r="C4497" s="209" t="s">
        <v>653</v>
      </c>
      <c r="D4497" s="72" t="str">
        <f t="shared" si="141"/>
        <v>jul/2018</v>
      </c>
      <c r="E4497" s="206">
        <v>43294</v>
      </c>
      <c r="F4497" s="205" t="s">
        <v>1394</v>
      </c>
      <c r="G4497" s="205" t="s">
        <v>279</v>
      </c>
      <c r="H4497" s="207" t="s">
        <v>978</v>
      </c>
      <c r="I4497" s="207" t="s">
        <v>187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652</v>
      </c>
      <c r="C4498" s="209" t="s">
        <v>653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279</v>
      </c>
      <c r="H4498" s="207" t="s">
        <v>1287</v>
      </c>
      <c r="I4498" s="207" t="s">
        <v>233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652</v>
      </c>
      <c r="C4499" s="209" t="s">
        <v>653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279</v>
      </c>
      <c r="H4499" s="207" t="s">
        <v>1079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652</v>
      </c>
      <c r="C4500" s="209" t="s">
        <v>653</v>
      </c>
      <c r="D4500" s="72" t="str">
        <f t="shared" si="141"/>
        <v>jul/2018</v>
      </c>
      <c r="E4500" s="206">
        <v>43294</v>
      </c>
      <c r="F4500" s="205" t="s">
        <v>206</v>
      </c>
      <c r="G4500" s="205" t="s">
        <v>279</v>
      </c>
      <c r="H4500" s="207" t="s">
        <v>290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652</v>
      </c>
      <c r="C4501" s="209" t="s">
        <v>653</v>
      </c>
      <c r="D4501" s="72" t="str">
        <f t="shared" si="141"/>
        <v>jul/2018</v>
      </c>
      <c r="E4501" s="206">
        <v>43294</v>
      </c>
      <c r="F4501" s="205" t="s">
        <v>206</v>
      </c>
      <c r="G4501" s="205" t="s">
        <v>279</v>
      </c>
      <c r="H4501" s="207" t="s">
        <v>290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652</v>
      </c>
      <c r="C4502" s="209" t="s">
        <v>653</v>
      </c>
      <c r="D4502" s="72" t="str">
        <f t="shared" si="141"/>
        <v>jul/2018</v>
      </c>
      <c r="E4502" s="206">
        <v>43294</v>
      </c>
      <c r="F4502" s="205" t="s">
        <v>206</v>
      </c>
      <c r="G4502" s="205" t="s">
        <v>279</v>
      </c>
      <c r="H4502" s="207" t="s">
        <v>290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652</v>
      </c>
      <c r="C4503" s="209" t="s">
        <v>653</v>
      </c>
      <c r="D4503" s="72" t="str">
        <f t="shared" si="141"/>
        <v>jul/2018</v>
      </c>
      <c r="E4503" s="206">
        <v>43294</v>
      </c>
      <c r="F4503" s="205" t="s">
        <v>206</v>
      </c>
      <c r="G4503" s="205" t="s">
        <v>279</v>
      </c>
      <c r="H4503" s="207" t="s">
        <v>290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652</v>
      </c>
      <c r="C4504" s="209" t="s">
        <v>653</v>
      </c>
      <c r="D4504" s="72" t="str">
        <f t="shared" si="141"/>
        <v>jul/2018</v>
      </c>
      <c r="E4504" s="206">
        <v>43294</v>
      </c>
      <c r="F4504" s="205" t="s">
        <v>206</v>
      </c>
      <c r="G4504" s="205" t="s">
        <v>279</v>
      </c>
      <c r="H4504" s="207" t="s">
        <v>290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652</v>
      </c>
      <c r="C4505" s="209" t="s">
        <v>653</v>
      </c>
      <c r="D4505" s="72" t="str">
        <f t="shared" si="141"/>
        <v>jul/2018</v>
      </c>
      <c r="E4505" s="206">
        <v>43294</v>
      </c>
      <c r="F4505" s="205" t="s">
        <v>206</v>
      </c>
      <c r="G4505" s="205" t="s">
        <v>279</v>
      </c>
      <c r="H4505" s="207" t="s">
        <v>290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652</v>
      </c>
      <c r="C4506" s="209" t="s">
        <v>653</v>
      </c>
      <c r="D4506" s="72" t="str">
        <f t="shared" si="141"/>
        <v>jul/2018</v>
      </c>
      <c r="E4506" s="206">
        <v>43294</v>
      </c>
      <c r="F4506" s="205" t="s">
        <v>1395</v>
      </c>
      <c r="G4506" s="205" t="s">
        <v>279</v>
      </c>
      <c r="H4506" s="207" t="s">
        <v>519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652</v>
      </c>
      <c r="C4507" s="209" t="s">
        <v>653</v>
      </c>
      <c r="D4507" s="72" t="str">
        <f t="shared" si="141"/>
        <v>jul/2018</v>
      </c>
      <c r="E4507" s="206">
        <v>43294</v>
      </c>
      <c r="F4507" s="205" t="s">
        <v>1395</v>
      </c>
      <c r="G4507" s="205" t="s">
        <v>279</v>
      </c>
      <c r="H4507" s="207" t="s">
        <v>519</v>
      </c>
      <c r="I4507" s="207" t="s">
        <v>187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652</v>
      </c>
      <c r="C4508" s="209" t="s">
        <v>653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279</v>
      </c>
      <c r="H4508" s="207" t="s">
        <v>300</v>
      </c>
      <c r="I4508" s="207" t="s">
        <v>233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652</v>
      </c>
      <c r="C4509" s="209" t="s">
        <v>653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279</v>
      </c>
      <c r="H4509" s="207" t="s">
        <v>1319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652</v>
      </c>
      <c r="C4510" s="209" t="s">
        <v>653</v>
      </c>
      <c r="D4510" s="72" t="str">
        <f t="shared" si="141"/>
        <v>jul/2018</v>
      </c>
      <c r="E4510" s="206">
        <v>43297</v>
      </c>
      <c r="F4510" s="205" t="s">
        <v>208</v>
      </c>
      <c r="G4510" s="205" t="s">
        <v>279</v>
      </c>
      <c r="H4510" s="207" t="s">
        <v>208</v>
      </c>
      <c r="I4510" s="207" t="s">
        <v>198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652</v>
      </c>
      <c r="C4511" s="209" t="s">
        <v>653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279</v>
      </c>
      <c r="H4511" s="207" t="s">
        <v>350</v>
      </c>
      <c r="I4511" s="207" t="s">
        <v>233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652</v>
      </c>
      <c r="C4512" s="209" t="s">
        <v>653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279</v>
      </c>
      <c r="H4512" s="207" t="s">
        <v>1254</v>
      </c>
      <c r="I4512" s="207" t="s">
        <v>233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652</v>
      </c>
      <c r="C4513" s="209" t="s">
        <v>653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279</v>
      </c>
      <c r="H4513" s="207" t="s">
        <v>177</v>
      </c>
      <c r="I4513" s="207" t="s">
        <v>233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652</v>
      </c>
      <c r="C4514" s="209" t="s">
        <v>653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279</v>
      </c>
      <c r="H4514" s="207" t="s">
        <v>177</v>
      </c>
      <c r="I4514" s="207" t="s">
        <v>233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652</v>
      </c>
      <c r="C4515" s="209" t="s">
        <v>653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279</v>
      </c>
      <c r="H4515" s="207" t="s">
        <v>177</v>
      </c>
      <c r="I4515" s="207" t="s">
        <v>232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652</v>
      </c>
      <c r="C4516" s="209" t="s">
        <v>653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279</v>
      </c>
      <c r="H4516" s="207" t="s">
        <v>177</v>
      </c>
      <c r="I4516" s="207" t="s">
        <v>233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652</v>
      </c>
      <c r="C4517" s="209" t="s">
        <v>653</v>
      </c>
      <c r="D4517" s="72" t="str">
        <f t="shared" si="141"/>
        <v>jul/2018</v>
      </c>
      <c r="E4517" s="206">
        <v>43297</v>
      </c>
      <c r="F4517" s="205" t="s">
        <v>206</v>
      </c>
      <c r="G4517" s="205" t="s">
        <v>279</v>
      </c>
      <c r="H4517" s="207" t="s">
        <v>312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652</v>
      </c>
      <c r="C4518" s="209" t="s">
        <v>653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279</v>
      </c>
      <c r="H4518" s="207" t="s">
        <v>1071</v>
      </c>
      <c r="I4518" s="207" t="s">
        <v>190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652</v>
      </c>
      <c r="C4519" s="209" t="s">
        <v>653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279</v>
      </c>
      <c r="H4519" s="207" t="s">
        <v>1396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652</v>
      </c>
      <c r="C4520" s="209" t="s">
        <v>653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279</v>
      </c>
      <c r="H4520" s="207" t="s">
        <v>374</v>
      </c>
      <c r="I4520" s="207" t="s">
        <v>233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652</v>
      </c>
      <c r="C4521" s="209" t="s">
        <v>653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279</v>
      </c>
      <c r="H4521" s="207" t="s">
        <v>374</v>
      </c>
      <c r="I4521" s="207" t="s">
        <v>232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652</v>
      </c>
      <c r="C4522" s="209" t="s">
        <v>653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279</v>
      </c>
      <c r="H4522" s="207" t="s">
        <v>1377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652</v>
      </c>
      <c r="C4523" s="209" t="s">
        <v>653</v>
      </c>
      <c r="D4523" s="72" t="str">
        <f t="shared" si="141"/>
        <v>jul/2018</v>
      </c>
      <c r="E4523" s="206">
        <v>43297</v>
      </c>
      <c r="F4523" s="205" t="s">
        <v>206</v>
      </c>
      <c r="G4523" s="205" t="s">
        <v>279</v>
      </c>
      <c r="H4523" s="207" t="s">
        <v>194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652</v>
      </c>
      <c r="C4524" s="209" t="s">
        <v>653</v>
      </c>
      <c r="D4524" s="72" t="str">
        <f t="shared" si="141"/>
        <v>jul/2018</v>
      </c>
      <c r="E4524" s="206">
        <v>43297</v>
      </c>
      <c r="F4524" s="205" t="s">
        <v>206</v>
      </c>
      <c r="G4524" s="205" t="s">
        <v>279</v>
      </c>
      <c r="H4524" s="207" t="s">
        <v>194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652</v>
      </c>
      <c r="C4525" s="209" t="s">
        <v>653</v>
      </c>
      <c r="D4525" s="72" t="str">
        <f t="shared" si="141"/>
        <v>jul/2018</v>
      </c>
      <c r="E4525" s="206">
        <v>43297</v>
      </c>
      <c r="F4525" s="205" t="s">
        <v>206</v>
      </c>
      <c r="G4525" s="205" t="s">
        <v>279</v>
      </c>
      <c r="H4525" s="207" t="s">
        <v>194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652</v>
      </c>
      <c r="C4526" s="209" t="s">
        <v>653</v>
      </c>
      <c r="D4526" s="72" t="str">
        <f t="shared" si="141"/>
        <v>jul/2018</v>
      </c>
      <c r="E4526" s="206">
        <v>43297</v>
      </c>
      <c r="F4526" s="205" t="s">
        <v>206</v>
      </c>
      <c r="G4526" s="205" t="s">
        <v>279</v>
      </c>
      <c r="H4526" s="207" t="s">
        <v>194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652</v>
      </c>
      <c r="C4527" s="209" t="s">
        <v>653</v>
      </c>
      <c r="D4527" s="72" t="str">
        <f t="shared" si="141"/>
        <v>jul/2018</v>
      </c>
      <c r="E4527" s="206">
        <v>43297</v>
      </c>
      <c r="F4527" s="205" t="s">
        <v>206</v>
      </c>
      <c r="G4527" s="205" t="s">
        <v>279</v>
      </c>
      <c r="H4527" s="207" t="s">
        <v>194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652</v>
      </c>
      <c r="C4528" s="209" t="s">
        <v>653</v>
      </c>
      <c r="D4528" s="72" t="str">
        <f t="shared" si="141"/>
        <v>jul/2018</v>
      </c>
      <c r="E4528" s="206">
        <v>43297</v>
      </c>
      <c r="F4528" s="205" t="s">
        <v>206</v>
      </c>
      <c r="G4528" s="205" t="s">
        <v>279</v>
      </c>
      <c r="H4528" s="207" t="s">
        <v>194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652</v>
      </c>
      <c r="C4529" s="209" t="s">
        <v>653</v>
      </c>
      <c r="D4529" s="72" t="str">
        <f t="shared" si="141"/>
        <v>jul/2018</v>
      </c>
      <c r="E4529" s="206">
        <v>43297</v>
      </c>
      <c r="F4529" s="205" t="s">
        <v>206</v>
      </c>
      <c r="G4529" s="205" t="s">
        <v>279</v>
      </c>
      <c r="H4529" s="207" t="s">
        <v>194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652</v>
      </c>
      <c r="C4530" s="209" t="s">
        <v>653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279</v>
      </c>
      <c r="H4530" s="207" t="s">
        <v>334</v>
      </c>
      <c r="I4530" s="207" t="s">
        <v>233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652</v>
      </c>
      <c r="C4531" s="209" t="s">
        <v>653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279</v>
      </c>
      <c r="H4531" s="207" t="s">
        <v>334</v>
      </c>
      <c r="I4531" s="207" t="s">
        <v>232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652</v>
      </c>
      <c r="C4532" s="209" t="s">
        <v>653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279</v>
      </c>
      <c r="H4532" s="207" t="s">
        <v>334</v>
      </c>
      <c r="I4532" s="207" t="s">
        <v>232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652</v>
      </c>
      <c r="C4533" s="209" t="s">
        <v>653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279</v>
      </c>
      <c r="H4533" s="207" t="s">
        <v>334</v>
      </c>
      <c r="I4533" s="207" t="s">
        <v>232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652</v>
      </c>
      <c r="C4534" s="209" t="s">
        <v>653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279</v>
      </c>
      <c r="H4534" s="207" t="s">
        <v>334</v>
      </c>
      <c r="I4534" s="207" t="s">
        <v>233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652</v>
      </c>
      <c r="C4535" s="209" t="s">
        <v>653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279</v>
      </c>
      <c r="H4535" s="207" t="s">
        <v>1397</v>
      </c>
      <c r="I4535" s="207" t="s">
        <v>245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652</v>
      </c>
      <c r="C4536" s="209" t="s">
        <v>653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279</v>
      </c>
      <c r="H4536" s="207" t="s">
        <v>1364</v>
      </c>
      <c r="I4536" s="207" t="s">
        <v>232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652</v>
      </c>
      <c r="C4537" s="209" t="s">
        <v>653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279</v>
      </c>
      <c r="H4537" s="207" t="s">
        <v>969</v>
      </c>
      <c r="I4537" s="207" t="s">
        <v>232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652</v>
      </c>
      <c r="C4538" s="209" t="s">
        <v>653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279</v>
      </c>
      <c r="H4538" s="207" t="s">
        <v>969</v>
      </c>
      <c r="I4538" s="207" t="s">
        <v>232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652</v>
      </c>
      <c r="C4539" s="209" t="s">
        <v>653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279</v>
      </c>
      <c r="H4539" s="207" t="s">
        <v>862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652</v>
      </c>
      <c r="C4540" s="209" t="s">
        <v>653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279</v>
      </c>
      <c r="H4540" s="207" t="s">
        <v>862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652</v>
      </c>
      <c r="C4541" s="209" t="s">
        <v>653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279</v>
      </c>
      <c r="H4541" s="207" t="s">
        <v>298</v>
      </c>
      <c r="I4541" s="207" t="s">
        <v>241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652</v>
      </c>
      <c r="C4542" s="209" t="s">
        <v>653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279</v>
      </c>
      <c r="H4542" s="207" t="s">
        <v>298</v>
      </c>
      <c r="I4542" s="207" t="s">
        <v>233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652</v>
      </c>
      <c r="C4543" s="209" t="s">
        <v>653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279</v>
      </c>
      <c r="H4543" s="207" t="s">
        <v>1303</v>
      </c>
      <c r="I4543" s="207" t="s">
        <v>234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652</v>
      </c>
      <c r="C4544" s="209" t="s">
        <v>653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279</v>
      </c>
      <c r="H4544" s="207" t="s">
        <v>343</v>
      </c>
      <c r="I4544" s="207" t="s">
        <v>232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652</v>
      </c>
      <c r="C4545" s="209" t="s">
        <v>653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279</v>
      </c>
      <c r="H4545" s="207" t="s">
        <v>957</v>
      </c>
      <c r="I4545" s="207" t="s">
        <v>345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652</v>
      </c>
      <c r="C4546" s="209" t="s">
        <v>653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279</v>
      </c>
      <c r="H4546" s="207" t="s">
        <v>1169</v>
      </c>
      <c r="I4546" s="207" t="s">
        <v>233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654</v>
      </c>
      <c r="C4547" s="209" t="s">
        <v>653</v>
      </c>
      <c r="D4547" s="72" t="str">
        <f t="shared" si="141"/>
        <v>jul/2018</v>
      </c>
      <c r="E4547" s="206">
        <v>43297</v>
      </c>
      <c r="F4547" s="205" t="s">
        <v>199</v>
      </c>
      <c r="G4547" s="205" t="s">
        <v>279</v>
      </c>
      <c r="H4547" s="207" t="s">
        <v>200</v>
      </c>
      <c r="I4547" s="207" t="s">
        <v>284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652</v>
      </c>
      <c r="C4548" s="209" t="s">
        <v>653</v>
      </c>
      <c r="D4548" s="72" t="str">
        <f t="shared" ref="D4548:D4611" si="143">TEXT(E4548,"mmm/aaaa")</f>
        <v>jul/2018</v>
      </c>
      <c r="E4548" s="206">
        <v>43297</v>
      </c>
      <c r="F4548" s="205" t="s">
        <v>206</v>
      </c>
      <c r="G4548" s="205" t="s">
        <v>279</v>
      </c>
      <c r="H4548" s="207" t="s">
        <v>1398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652</v>
      </c>
      <c r="C4549" s="209" t="s">
        <v>653</v>
      </c>
      <c r="D4549" s="72" t="str">
        <f t="shared" si="143"/>
        <v>jul/2018</v>
      </c>
      <c r="E4549" s="206">
        <v>43297</v>
      </c>
      <c r="F4549" s="205" t="s">
        <v>206</v>
      </c>
      <c r="G4549" s="205" t="s">
        <v>279</v>
      </c>
      <c r="H4549" s="207" t="s">
        <v>1398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654</v>
      </c>
      <c r="C4550" s="209" t="s">
        <v>653</v>
      </c>
      <c r="D4550" s="72" t="str">
        <f t="shared" si="143"/>
        <v>jul/2018</v>
      </c>
      <c r="E4550" s="206">
        <v>43297</v>
      </c>
      <c r="F4550" s="205" t="s">
        <v>197</v>
      </c>
      <c r="G4550" s="205" t="s">
        <v>279</v>
      </c>
      <c r="H4550" s="207" t="s">
        <v>291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652</v>
      </c>
      <c r="C4551" s="209" t="s">
        <v>653</v>
      </c>
      <c r="D4551" s="72" t="str">
        <f t="shared" si="143"/>
        <v>jul/2018</v>
      </c>
      <c r="E4551" s="206">
        <v>43297</v>
      </c>
      <c r="F4551" s="205" t="s">
        <v>197</v>
      </c>
      <c r="G4551" s="205" t="s">
        <v>279</v>
      </c>
      <c r="H4551" s="207" t="s">
        <v>291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652</v>
      </c>
      <c r="C4552" s="209" t="s">
        <v>653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279</v>
      </c>
      <c r="H4552" s="207" t="s">
        <v>300</v>
      </c>
      <c r="I4552" s="207" t="s">
        <v>233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652</v>
      </c>
      <c r="C4553" s="209" t="s">
        <v>653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279</v>
      </c>
      <c r="H4553" s="207" t="s">
        <v>300</v>
      </c>
      <c r="I4553" s="207" t="s">
        <v>233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652</v>
      </c>
      <c r="C4554" s="209" t="s">
        <v>653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279</v>
      </c>
      <c r="H4554" s="207" t="s">
        <v>968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652</v>
      </c>
      <c r="C4555" s="209" t="s">
        <v>653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279</v>
      </c>
      <c r="H4555" s="207" t="s">
        <v>375</v>
      </c>
      <c r="I4555" s="207" t="s">
        <v>233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652</v>
      </c>
      <c r="C4556" s="209" t="s">
        <v>653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279</v>
      </c>
      <c r="H4556" s="207" t="s">
        <v>375</v>
      </c>
      <c r="I4556" s="207" t="s">
        <v>233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652</v>
      </c>
      <c r="C4557" s="209" t="s">
        <v>653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279</v>
      </c>
      <c r="H4557" s="207" t="s">
        <v>375</v>
      </c>
      <c r="I4557" s="207" t="s">
        <v>233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652</v>
      </c>
      <c r="C4558" s="209" t="s">
        <v>653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279</v>
      </c>
      <c r="H4558" s="207" t="s">
        <v>375</v>
      </c>
      <c r="I4558" s="207" t="s">
        <v>268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652</v>
      </c>
      <c r="C4559" s="209" t="s">
        <v>653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279</v>
      </c>
      <c r="H4559" s="207" t="s">
        <v>1255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652</v>
      </c>
      <c r="C4560" s="209" t="s">
        <v>653</v>
      </c>
      <c r="D4560" s="72" t="str">
        <f t="shared" si="143"/>
        <v>jul/2018</v>
      </c>
      <c r="E4560" s="206">
        <v>43298</v>
      </c>
      <c r="F4560" s="205" t="s">
        <v>206</v>
      </c>
      <c r="G4560" s="205" t="s">
        <v>279</v>
      </c>
      <c r="H4560" s="207" t="s">
        <v>194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652</v>
      </c>
      <c r="C4561" s="209" t="s">
        <v>653</v>
      </c>
      <c r="D4561" s="72" t="str">
        <f t="shared" si="143"/>
        <v>jul/2018</v>
      </c>
      <c r="E4561" s="206">
        <v>43298</v>
      </c>
      <c r="F4561" s="205" t="s">
        <v>206</v>
      </c>
      <c r="G4561" s="205" t="s">
        <v>279</v>
      </c>
      <c r="H4561" s="207" t="s">
        <v>194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652</v>
      </c>
      <c r="C4562" s="209" t="s">
        <v>653</v>
      </c>
      <c r="D4562" s="72" t="str">
        <f t="shared" si="143"/>
        <v>jul/2018</v>
      </c>
      <c r="E4562" s="206">
        <v>43298</v>
      </c>
      <c r="F4562" s="205" t="s">
        <v>206</v>
      </c>
      <c r="G4562" s="205" t="s">
        <v>279</v>
      </c>
      <c r="H4562" s="207" t="s">
        <v>194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652</v>
      </c>
      <c r="C4563" s="209" t="s">
        <v>653</v>
      </c>
      <c r="D4563" s="72" t="str">
        <f t="shared" si="143"/>
        <v>jul/2018</v>
      </c>
      <c r="E4563" s="206">
        <v>43298</v>
      </c>
      <c r="F4563" s="205" t="s">
        <v>206</v>
      </c>
      <c r="G4563" s="205" t="s">
        <v>279</v>
      </c>
      <c r="H4563" s="207" t="s">
        <v>194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652</v>
      </c>
      <c r="C4564" s="209" t="s">
        <v>653</v>
      </c>
      <c r="D4564" s="72" t="str">
        <f t="shared" si="143"/>
        <v>jul/2018</v>
      </c>
      <c r="E4564" s="206">
        <v>43298</v>
      </c>
      <c r="F4564" s="205" t="s">
        <v>305</v>
      </c>
      <c r="G4564" s="205" t="s">
        <v>279</v>
      </c>
      <c r="H4564" s="207" t="s">
        <v>1307</v>
      </c>
      <c r="I4564" s="207" t="s">
        <v>260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652</v>
      </c>
      <c r="C4565" s="209" t="s">
        <v>653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279</v>
      </c>
      <c r="H4565" s="207" t="s">
        <v>862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652</v>
      </c>
      <c r="C4566" s="209" t="s">
        <v>653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279</v>
      </c>
      <c r="H4566" s="207" t="s">
        <v>862</v>
      </c>
      <c r="I4566" s="207" t="s">
        <v>245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652</v>
      </c>
      <c r="C4567" s="209" t="s">
        <v>653</v>
      </c>
      <c r="D4567" s="72" t="str">
        <f t="shared" si="143"/>
        <v>jul/2018</v>
      </c>
      <c r="E4567" s="206">
        <v>43298</v>
      </c>
      <c r="F4567" s="205" t="s">
        <v>199</v>
      </c>
      <c r="G4567" s="205" t="s">
        <v>279</v>
      </c>
      <c r="H4567" s="207" t="s">
        <v>200</v>
      </c>
      <c r="I4567" s="207" t="s">
        <v>284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652</v>
      </c>
      <c r="C4568" s="209" t="s">
        <v>653</v>
      </c>
      <c r="D4568" s="72" t="str">
        <f t="shared" si="143"/>
        <v>jul/2018</v>
      </c>
      <c r="E4568" s="206">
        <v>43298</v>
      </c>
      <c r="F4568" s="205" t="s">
        <v>206</v>
      </c>
      <c r="G4568" s="205" t="s">
        <v>279</v>
      </c>
      <c r="H4568" s="207" t="s">
        <v>1398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652</v>
      </c>
      <c r="C4569" s="209" t="s">
        <v>653</v>
      </c>
      <c r="D4569" s="72" t="str">
        <f t="shared" si="143"/>
        <v>jul/2018</v>
      </c>
      <c r="E4569" s="206">
        <v>43298</v>
      </c>
      <c r="F4569" s="205" t="s">
        <v>206</v>
      </c>
      <c r="G4569" s="205" t="s">
        <v>279</v>
      </c>
      <c r="H4569" s="207" t="s">
        <v>1001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652</v>
      </c>
      <c r="C4570" s="209" t="s">
        <v>653</v>
      </c>
      <c r="D4570" s="72" t="str">
        <f t="shared" si="143"/>
        <v>jul/2018</v>
      </c>
      <c r="E4570" s="206">
        <v>43298</v>
      </c>
      <c r="F4570" s="205" t="s">
        <v>206</v>
      </c>
      <c r="G4570" s="205" t="s">
        <v>279</v>
      </c>
      <c r="H4570" s="207" t="s">
        <v>1001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652</v>
      </c>
      <c r="C4571" s="209" t="s">
        <v>653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279</v>
      </c>
      <c r="H4571" s="207" t="s">
        <v>177</v>
      </c>
      <c r="I4571" s="207" t="s">
        <v>232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652</v>
      </c>
      <c r="C4572" s="209" t="s">
        <v>653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279</v>
      </c>
      <c r="H4572" s="207" t="s">
        <v>177</v>
      </c>
      <c r="I4572" s="207" t="s">
        <v>233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652</v>
      </c>
      <c r="C4573" s="209" t="s">
        <v>653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279</v>
      </c>
      <c r="H4573" s="207" t="s">
        <v>975</v>
      </c>
      <c r="I4573" s="207" t="s">
        <v>236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652</v>
      </c>
      <c r="C4574" s="209" t="s">
        <v>653</v>
      </c>
      <c r="D4574" s="72" t="str">
        <f t="shared" si="143"/>
        <v>jul/2018</v>
      </c>
      <c r="E4574" s="206">
        <v>43299</v>
      </c>
      <c r="F4574" s="205" t="s">
        <v>199</v>
      </c>
      <c r="G4574" s="205" t="s">
        <v>279</v>
      </c>
      <c r="H4574" s="207" t="s">
        <v>200</v>
      </c>
      <c r="I4574" s="207" t="s">
        <v>284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652</v>
      </c>
      <c r="C4575" s="209" t="s">
        <v>653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285</v>
      </c>
      <c r="H4575" s="207" t="s">
        <v>1284</v>
      </c>
      <c r="I4575" s="207" t="s">
        <v>242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652</v>
      </c>
      <c r="C4576" s="209" t="s">
        <v>653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279</v>
      </c>
      <c r="H4576" s="207" t="s">
        <v>177</v>
      </c>
      <c r="I4576" s="207" t="s">
        <v>232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652</v>
      </c>
      <c r="C4577" s="209" t="s">
        <v>653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279</v>
      </c>
      <c r="H4577" s="207" t="s">
        <v>1367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652</v>
      </c>
      <c r="C4578" s="209" t="s">
        <v>653</v>
      </c>
      <c r="D4578" s="72" t="str">
        <f t="shared" si="143"/>
        <v>jul/2018</v>
      </c>
      <c r="E4578" s="206">
        <v>43300</v>
      </c>
      <c r="F4578" s="205" t="s">
        <v>1084</v>
      </c>
      <c r="G4578" s="205" t="s">
        <v>279</v>
      </c>
      <c r="H4578" s="207" t="s">
        <v>1399</v>
      </c>
      <c r="I4578" s="207" t="s">
        <v>186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652</v>
      </c>
      <c r="C4579" s="209" t="s">
        <v>653</v>
      </c>
      <c r="D4579" s="72" t="str">
        <f t="shared" si="143"/>
        <v>jul/2018</v>
      </c>
      <c r="E4579" s="206">
        <v>43300</v>
      </c>
      <c r="F4579" s="205" t="s">
        <v>206</v>
      </c>
      <c r="G4579" s="205" t="s">
        <v>279</v>
      </c>
      <c r="H4579" s="207" t="s">
        <v>194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652</v>
      </c>
      <c r="C4580" s="209" t="s">
        <v>653</v>
      </c>
      <c r="D4580" s="72" t="str">
        <f t="shared" si="143"/>
        <v>jul/2018</v>
      </c>
      <c r="E4580" s="206">
        <v>43300</v>
      </c>
      <c r="F4580" s="205" t="s">
        <v>206</v>
      </c>
      <c r="G4580" s="205" t="s">
        <v>279</v>
      </c>
      <c r="H4580" s="207" t="s">
        <v>194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652</v>
      </c>
      <c r="C4581" s="209" t="s">
        <v>653</v>
      </c>
      <c r="D4581" s="72" t="str">
        <f t="shared" si="143"/>
        <v>jul/2018</v>
      </c>
      <c r="E4581" s="206">
        <v>43300</v>
      </c>
      <c r="F4581" s="205" t="s">
        <v>206</v>
      </c>
      <c r="G4581" s="205" t="s">
        <v>279</v>
      </c>
      <c r="H4581" s="207" t="s">
        <v>194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652</v>
      </c>
      <c r="C4582" s="209" t="s">
        <v>653</v>
      </c>
      <c r="D4582" s="72" t="str">
        <f t="shared" si="143"/>
        <v>jul/2018</v>
      </c>
      <c r="E4582" s="206">
        <v>43300</v>
      </c>
      <c r="F4582" s="205" t="s">
        <v>305</v>
      </c>
      <c r="G4582" s="205" t="s">
        <v>279</v>
      </c>
      <c r="H4582" s="207" t="s">
        <v>432</v>
      </c>
      <c r="I4582" s="207" t="s">
        <v>260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652</v>
      </c>
      <c r="C4583" s="209" t="s">
        <v>653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279</v>
      </c>
      <c r="H4583" s="207" t="s">
        <v>975</v>
      </c>
      <c r="I4583" s="207" t="s">
        <v>236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652</v>
      </c>
      <c r="C4584" s="209" t="s">
        <v>653</v>
      </c>
      <c r="D4584" s="72" t="str">
        <f t="shared" si="143"/>
        <v>jul/2018</v>
      </c>
      <c r="E4584" s="206">
        <v>43300</v>
      </c>
      <c r="F4584" s="205" t="s">
        <v>305</v>
      </c>
      <c r="G4584" s="205" t="s">
        <v>279</v>
      </c>
      <c r="H4584" s="236" t="s">
        <v>1217</v>
      </c>
      <c r="I4584" s="207" t="s">
        <v>260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652</v>
      </c>
      <c r="C4585" s="209" t="s">
        <v>653</v>
      </c>
      <c r="D4585" s="72" t="str">
        <f t="shared" si="143"/>
        <v>jul/2018</v>
      </c>
      <c r="E4585" s="206">
        <v>43300</v>
      </c>
      <c r="F4585" s="205" t="s">
        <v>305</v>
      </c>
      <c r="G4585" s="205" t="s">
        <v>279</v>
      </c>
      <c r="H4585" s="207" t="s">
        <v>212</v>
      </c>
      <c r="I4585" s="207" t="s">
        <v>260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652</v>
      </c>
      <c r="C4586" s="209" t="s">
        <v>653</v>
      </c>
      <c r="D4586" s="72" t="str">
        <f t="shared" si="143"/>
        <v>jul/2018</v>
      </c>
      <c r="E4586" s="206">
        <v>43300</v>
      </c>
      <c r="F4586" s="205" t="s">
        <v>305</v>
      </c>
      <c r="G4586" s="205" t="s">
        <v>279</v>
      </c>
      <c r="H4586" s="207" t="s">
        <v>1082</v>
      </c>
      <c r="I4586" s="207" t="s">
        <v>260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652</v>
      </c>
      <c r="C4587" s="209" t="s">
        <v>653</v>
      </c>
      <c r="D4587" s="72" t="str">
        <f t="shared" si="143"/>
        <v>jul/2018</v>
      </c>
      <c r="E4587" s="206">
        <v>43300</v>
      </c>
      <c r="F4587" s="205" t="s">
        <v>199</v>
      </c>
      <c r="G4587" s="205" t="s">
        <v>279</v>
      </c>
      <c r="H4587" s="207" t="s">
        <v>200</v>
      </c>
      <c r="I4587" s="207" t="s">
        <v>284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652</v>
      </c>
      <c r="C4588" s="209" t="s">
        <v>653</v>
      </c>
      <c r="D4588" s="72" t="str">
        <f t="shared" si="143"/>
        <v>jul/2018</v>
      </c>
      <c r="E4588" s="206">
        <v>43300</v>
      </c>
      <c r="F4588" s="205" t="s">
        <v>1400</v>
      </c>
      <c r="G4588" s="205" t="s">
        <v>279</v>
      </c>
      <c r="H4588" s="207" t="s">
        <v>578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652</v>
      </c>
      <c r="C4589" s="209" t="s">
        <v>653</v>
      </c>
      <c r="D4589" s="72" t="str">
        <f t="shared" si="143"/>
        <v>jul/2018</v>
      </c>
      <c r="E4589" s="206">
        <v>43300</v>
      </c>
      <c r="F4589" s="205" t="s">
        <v>206</v>
      </c>
      <c r="G4589" s="205" t="s">
        <v>279</v>
      </c>
      <c r="H4589" s="207" t="s">
        <v>1001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652</v>
      </c>
      <c r="C4590" s="209" t="s">
        <v>653</v>
      </c>
      <c r="D4590" s="72" t="str">
        <f t="shared" si="143"/>
        <v>jul/2018</v>
      </c>
      <c r="E4590" s="206">
        <v>43301</v>
      </c>
      <c r="F4590" s="205" t="s">
        <v>466</v>
      </c>
      <c r="G4590" s="205" t="s">
        <v>279</v>
      </c>
      <c r="H4590" s="207" t="s">
        <v>1357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652</v>
      </c>
      <c r="C4591" s="209" t="s">
        <v>653</v>
      </c>
      <c r="D4591" s="72" t="str">
        <f t="shared" si="143"/>
        <v>jul/2018</v>
      </c>
      <c r="E4591" s="206">
        <v>43301</v>
      </c>
      <c r="F4591" s="205" t="s">
        <v>466</v>
      </c>
      <c r="G4591" s="205" t="s">
        <v>279</v>
      </c>
      <c r="H4591" s="207" t="s">
        <v>1357</v>
      </c>
      <c r="I4591" s="207" t="s">
        <v>187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654</v>
      </c>
      <c r="C4592" s="209" t="s">
        <v>653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279</v>
      </c>
      <c r="H4592" s="207" t="s">
        <v>140</v>
      </c>
      <c r="I4592" s="207" t="s">
        <v>219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654</v>
      </c>
      <c r="C4593" s="209" t="s">
        <v>653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279</v>
      </c>
      <c r="H4593" s="207" t="s">
        <v>140</v>
      </c>
      <c r="I4593" s="207" t="s">
        <v>219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652</v>
      </c>
      <c r="C4594" s="209" t="s">
        <v>653</v>
      </c>
      <c r="D4594" s="72" t="str">
        <f t="shared" si="143"/>
        <v>jul/2018</v>
      </c>
      <c r="E4594" s="206">
        <v>43301</v>
      </c>
      <c r="F4594" s="205" t="s">
        <v>466</v>
      </c>
      <c r="G4594" s="205" t="s">
        <v>279</v>
      </c>
      <c r="H4594" s="207" t="s">
        <v>1358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652</v>
      </c>
      <c r="C4595" s="209" t="s">
        <v>653</v>
      </c>
      <c r="D4595" s="72" t="str">
        <f t="shared" si="143"/>
        <v>jul/2018</v>
      </c>
      <c r="E4595" s="206">
        <v>43301</v>
      </c>
      <c r="F4595" s="205" t="s">
        <v>466</v>
      </c>
      <c r="G4595" s="205" t="s">
        <v>279</v>
      </c>
      <c r="H4595" s="207" t="s">
        <v>1358</v>
      </c>
      <c r="I4595" s="207" t="s">
        <v>187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652</v>
      </c>
      <c r="C4596" s="209" t="s">
        <v>653</v>
      </c>
      <c r="D4596" s="72" t="str">
        <f t="shared" si="143"/>
        <v>jul/2018</v>
      </c>
      <c r="E4596" s="206">
        <v>43301</v>
      </c>
      <c r="F4596" s="205" t="s">
        <v>305</v>
      </c>
      <c r="G4596" s="205" t="s">
        <v>279</v>
      </c>
      <c r="H4596" s="207" t="s">
        <v>335</v>
      </c>
      <c r="I4596" s="207" t="s">
        <v>260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652</v>
      </c>
      <c r="C4597" s="209" t="s">
        <v>653</v>
      </c>
      <c r="D4597" s="72" t="str">
        <f t="shared" si="143"/>
        <v>jul/2018</v>
      </c>
      <c r="E4597" s="206">
        <v>43301</v>
      </c>
      <c r="F4597" s="205" t="s">
        <v>1401</v>
      </c>
      <c r="G4597" s="205" t="s">
        <v>279</v>
      </c>
      <c r="H4597" s="207" t="s">
        <v>1248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652</v>
      </c>
      <c r="C4598" s="209" t="s">
        <v>653</v>
      </c>
      <c r="D4598" s="72" t="str">
        <f t="shared" si="143"/>
        <v>jul/2018</v>
      </c>
      <c r="E4598" s="206">
        <v>43301</v>
      </c>
      <c r="F4598" s="205" t="s">
        <v>1402</v>
      </c>
      <c r="G4598" s="205" t="s">
        <v>279</v>
      </c>
      <c r="H4598" s="207" t="s">
        <v>1248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652</v>
      </c>
      <c r="C4599" s="209" t="s">
        <v>653</v>
      </c>
      <c r="D4599" s="72" t="str">
        <f t="shared" si="143"/>
        <v>jul/2018</v>
      </c>
      <c r="E4599" s="206">
        <v>43301</v>
      </c>
      <c r="F4599" s="205" t="s">
        <v>1403</v>
      </c>
      <c r="G4599" s="205" t="s">
        <v>279</v>
      </c>
      <c r="H4599" s="207" t="s">
        <v>1248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652</v>
      </c>
      <c r="C4600" s="209" t="s">
        <v>653</v>
      </c>
      <c r="D4600" s="72" t="str">
        <f t="shared" si="143"/>
        <v>jul/2018</v>
      </c>
      <c r="E4600" s="206">
        <v>43301</v>
      </c>
      <c r="F4600" s="205" t="s">
        <v>361</v>
      </c>
      <c r="G4600" s="205" t="s">
        <v>279</v>
      </c>
      <c r="H4600" s="207" t="s">
        <v>991</v>
      </c>
      <c r="I4600" s="207" t="s">
        <v>227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652</v>
      </c>
      <c r="C4601" s="209" t="s">
        <v>653</v>
      </c>
      <c r="D4601" s="72" t="str">
        <f t="shared" si="143"/>
        <v>jul/2018</v>
      </c>
      <c r="E4601" s="206">
        <v>43301</v>
      </c>
      <c r="F4601" s="205" t="s">
        <v>359</v>
      </c>
      <c r="G4601" s="205" t="s">
        <v>279</v>
      </c>
      <c r="H4601" s="207" t="s">
        <v>991</v>
      </c>
      <c r="I4601" s="207" t="s">
        <v>227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652</v>
      </c>
      <c r="C4602" s="209" t="s">
        <v>653</v>
      </c>
      <c r="D4602" s="72" t="str">
        <f t="shared" si="143"/>
        <v>jul/2018</v>
      </c>
      <c r="E4602" s="206">
        <v>43301</v>
      </c>
      <c r="F4602" s="205" t="s">
        <v>355</v>
      </c>
      <c r="G4602" s="205" t="s">
        <v>279</v>
      </c>
      <c r="H4602" s="223" t="s">
        <v>991</v>
      </c>
      <c r="I4602" s="207" t="s">
        <v>227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652</v>
      </c>
      <c r="C4603" s="209" t="s">
        <v>653</v>
      </c>
      <c r="D4603" s="72" t="str">
        <f t="shared" si="143"/>
        <v>jul/2018</v>
      </c>
      <c r="E4603" s="206">
        <v>43301</v>
      </c>
      <c r="F4603" s="205" t="s">
        <v>1401</v>
      </c>
      <c r="G4603" s="205" t="s">
        <v>279</v>
      </c>
      <c r="H4603" s="207" t="s">
        <v>972</v>
      </c>
      <c r="I4603" s="207" t="s">
        <v>227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652</v>
      </c>
      <c r="C4604" s="209" t="s">
        <v>653</v>
      </c>
      <c r="D4604" s="72" t="str">
        <f t="shared" si="143"/>
        <v>jul/2018</v>
      </c>
      <c r="E4604" s="206">
        <v>43301</v>
      </c>
      <c r="F4604" s="205" t="s">
        <v>1404</v>
      </c>
      <c r="G4604" s="205" t="s">
        <v>279</v>
      </c>
      <c r="H4604" s="207" t="s">
        <v>972</v>
      </c>
      <c r="I4604" s="207" t="s">
        <v>227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652</v>
      </c>
      <c r="C4605" s="209" t="s">
        <v>653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279</v>
      </c>
      <c r="H4605" s="207" t="s">
        <v>1377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652</v>
      </c>
      <c r="C4606" s="209" t="s">
        <v>653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279</v>
      </c>
      <c r="H4606" s="207" t="s">
        <v>334</v>
      </c>
      <c r="I4606" s="207" t="s">
        <v>232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652</v>
      </c>
      <c r="C4607" s="209" t="s">
        <v>653</v>
      </c>
      <c r="D4607" s="72" t="str">
        <f t="shared" si="143"/>
        <v>jul/2018</v>
      </c>
      <c r="E4607" s="206">
        <v>43301</v>
      </c>
      <c r="F4607" s="205" t="s">
        <v>466</v>
      </c>
      <c r="G4607" s="205" t="s">
        <v>279</v>
      </c>
      <c r="H4607" s="207" t="s">
        <v>1295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652</v>
      </c>
      <c r="C4608" s="209" t="s">
        <v>653</v>
      </c>
      <c r="D4608" s="72" t="str">
        <f t="shared" si="143"/>
        <v>jul/2018</v>
      </c>
      <c r="E4608" s="206">
        <v>43301</v>
      </c>
      <c r="F4608" s="205" t="s">
        <v>466</v>
      </c>
      <c r="G4608" s="205" t="s">
        <v>279</v>
      </c>
      <c r="H4608" s="207" t="s">
        <v>1295</v>
      </c>
      <c r="I4608" s="207" t="s">
        <v>187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652</v>
      </c>
      <c r="C4609" s="209" t="s">
        <v>653</v>
      </c>
      <c r="D4609" s="72" t="str">
        <f t="shared" si="143"/>
        <v>jul/2018</v>
      </c>
      <c r="E4609" s="206">
        <v>43301</v>
      </c>
      <c r="F4609" s="205" t="s">
        <v>466</v>
      </c>
      <c r="G4609" s="205" t="s">
        <v>279</v>
      </c>
      <c r="H4609" s="207" t="s">
        <v>1405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652</v>
      </c>
      <c r="C4610" s="209" t="s">
        <v>653</v>
      </c>
      <c r="D4610" s="72" t="str">
        <f t="shared" si="143"/>
        <v>jul/2018</v>
      </c>
      <c r="E4610" s="206">
        <v>43301</v>
      </c>
      <c r="F4610" s="205" t="s">
        <v>466</v>
      </c>
      <c r="G4610" s="205" t="s">
        <v>279</v>
      </c>
      <c r="H4610" s="207" t="s">
        <v>1295</v>
      </c>
      <c r="I4610" s="207" t="s">
        <v>187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652</v>
      </c>
      <c r="C4611" s="209" t="s">
        <v>653</v>
      </c>
      <c r="D4611" s="72" t="str">
        <f t="shared" si="143"/>
        <v>jul/2018</v>
      </c>
      <c r="E4611" s="206">
        <v>43301</v>
      </c>
      <c r="F4611" s="205" t="s">
        <v>1406</v>
      </c>
      <c r="G4611" s="205" t="s">
        <v>279</v>
      </c>
      <c r="H4611" s="207" t="s">
        <v>973</v>
      </c>
      <c r="I4611" s="207" t="s">
        <v>227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652</v>
      </c>
      <c r="C4612" s="209" t="s">
        <v>653</v>
      </c>
      <c r="D4612" s="72" t="str">
        <f t="shared" ref="D4612:D4675" si="145">TEXT(E4612,"mmm/aaaa")</f>
        <v>jul/2018</v>
      </c>
      <c r="E4612" s="206">
        <v>43301</v>
      </c>
      <c r="F4612" s="205" t="s">
        <v>513</v>
      </c>
      <c r="G4612" s="205" t="s">
        <v>279</v>
      </c>
      <c r="H4612" s="207" t="s">
        <v>973</v>
      </c>
      <c r="I4612" s="207" t="s">
        <v>227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652</v>
      </c>
      <c r="C4613" s="209" t="s">
        <v>653</v>
      </c>
      <c r="D4613" s="72" t="str">
        <f t="shared" si="145"/>
        <v>jul/2018</v>
      </c>
      <c r="E4613" s="206">
        <v>43301</v>
      </c>
      <c r="F4613" s="205" t="s">
        <v>1407</v>
      </c>
      <c r="G4613" s="205" t="s">
        <v>279</v>
      </c>
      <c r="H4613" s="207" t="s">
        <v>318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652</v>
      </c>
      <c r="C4614" s="209" t="s">
        <v>653</v>
      </c>
      <c r="D4614" s="72" t="str">
        <f t="shared" si="145"/>
        <v>jul/2018</v>
      </c>
      <c r="E4614" s="206">
        <v>43301</v>
      </c>
      <c r="F4614" s="205" t="s">
        <v>1408</v>
      </c>
      <c r="G4614" s="205" t="s">
        <v>279</v>
      </c>
      <c r="H4614" s="207" t="s">
        <v>318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652</v>
      </c>
      <c r="C4615" s="209" t="s">
        <v>653</v>
      </c>
      <c r="D4615" s="72" t="str">
        <f t="shared" si="145"/>
        <v>jul/2018</v>
      </c>
      <c r="E4615" s="206">
        <v>43301</v>
      </c>
      <c r="F4615" s="205" t="s">
        <v>398</v>
      </c>
      <c r="G4615" s="205" t="s">
        <v>279</v>
      </c>
      <c r="H4615" s="207" t="s">
        <v>318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652</v>
      </c>
      <c r="C4616" s="209" t="s">
        <v>653</v>
      </c>
      <c r="D4616" s="72" t="str">
        <f t="shared" si="145"/>
        <v>jul/2018</v>
      </c>
      <c r="E4616" s="206">
        <v>43301</v>
      </c>
      <c r="F4616" s="205" t="s">
        <v>1409</v>
      </c>
      <c r="G4616" s="205" t="s">
        <v>279</v>
      </c>
      <c r="H4616" s="207" t="s">
        <v>318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652</v>
      </c>
      <c r="C4617" s="209" t="s">
        <v>653</v>
      </c>
      <c r="D4617" s="72" t="str">
        <f t="shared" si="145"/>
        <v>jul/2018</v>
      </c>
      <c r="E4617" s="206">
        <v>43301</v>
      </c>
      <c r="F4617" s="205" t="s">
        <v>450</v>
      </c>
      <c r="G4617" s="205" t="s">
        <v>279</v>
      </c>
      <c r="H4617" s="207" t="s">
        <v>318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652</v>
      </c>
      <c r="C4618" s="209" t="s">
        <v>653</v>
      </c>
      <c r="D4618" s="72" t="str">
        <f t="shared" si="145"/>
        <v>jul/2018</v>
      </c>
      <c r="E4618" s="206">
        <v>43301</v>
      </c>
      <c r="F4618" s="205" t="s">
        <v>1410</v>
      </c>
      <c r="G4618" s="205" t="s">
        <v>279</v>
      </c>
      <c r="H4618" s="207" t="s">
        <v>318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652</v>
      </c>
      <c r="C4619" s="209" t="s">
        <v>653</v>
      </c>
      <c r="D4619" s="72" t="str">
        <f t="shared" si="145"/>
        <v>jul/2018</v>
      </c>
      <c r="E4619" s="206">
        <v>43301</v>
      </c>
      <c r="F4619" s="205" t="s">
        <v>1411</v>
      </c>
      <c r="G4619" s="205" t="s">
        <v>279</v>
      </c>
      <c r="H4619" s="207" t="s">
        <v>318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652</v>
      </c>
      <c r="C4620" s="209" t="s">
        <v>653</v>
      </c>
      <c r="D4620" s="72" t="str">
        <f t="shared" si="145"/>
        <v>jul/2018</v>
      </c>
      <c r="E4620" s="206">
        <v>43301</v>
      </c>
      <c r="F4620" s="205" t="s">
        <v>607</v>
      </c>
      <c r="G4620" s="205" t="s">
        <v>279</v>
      </c>
      <c r="H4620" s="207" t="s">
        <v>318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652</v>
      </c>
      <c r="C4621" s="209" t="s">
        <v>653</v>
      </c>
      <c r="D4621" s="72" t="str">
        <f t="shared" si="145"/>
        <v>jul/2018</v>
      </c>
      <c r="E4621" s="206">
        <v>43301</v>
      </c>
      <c r="F4621" s="205" t="s">
        <v>470</v>
      </c>
      <c r="G4621" s="205" t="s">
        <v>279</v>
      </c>
      <c r="H4621" s="207" t="s">
        <v>318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652</v>
      </c>
      <c r="C4622" s="209" t="s">
        <v>653</v>
      </c>
      <c r="D4622" s="72" t="str">
        <f t="shared" si="145"/>
        <v>jul/2018</v>
      </c>
      <c r="E4622" s="206">
        <v>43301</v>
      </c>
      <c r="F4622" s="205" t="s">
        <v>1412</v>
      </c>
      <c r="G4622" s="205" t="s">
        <v>279</v>
      </c>
      <c r="H4622" s="207" t="s">
        <v>318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652</v>
      </c>
      <c r="C4623" s="209" t="s">
        <v>653</v>
      </c>
      <c r="D4623" s="72" t="str">
        <f t="shared" si="145"/>
        <v>jul/2018</v>
      </c>
      <c r="E4623" s="206">
        <v>43301</v>
      </c>
      <c r="F4623" s="205" t="s">
        <v>1413</v>
      </c>
      <c r="G4623" s="205" t="s">
        <v>279</v>
      </c>
      <c r="H4623" s="207" t="s">
        <v>318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652</v>
      </c>
      <c r="C4624" s="209" t="s">
        <v>653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279</v>
      </c>
      <c r="H4624" s="207" t="s">
        <v>1136</v>
      </c>
      <c r="I4624" s="207" t="s">
        <v>245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652</v>
      </c>
      <c r="C4625" s="209" t="s">
        <v>653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279</v>
      </c>
      <c r="H4625" s="207" t="s">
        <v>1136</v>
      </c>
      <c r="I4625" s="207" t="s">
        <v>245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652</v>
      </c>
      <c r="C4626" s="209" t="s">
        <v>653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279</v>
      </c>
      <c r="H4626" s="207" t="s">
        <v>1136</v>
      </c>
      <c r="I4626" s="207" t="s">
        <v>245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652</v>
      </c>
      <c r="C4627" s="209" t="s">
        <v>653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279</v>
      </c>
      <c r="H4627" s="207" t="s">
        <v>1136</v>
      </c>
      <c r="I4627" s="207" t="s">
        <v>245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652</v>
      </c>
      <c r="C4628" s="209" t="s">
        <v>653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279</v>
      </c>
      <c r="H4628" s="207" t="s">
        <v>1136</v>
      </c>
      <c r="I4628" s="207" t="s">
        <v>245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652</v>
      </c>
      <c r="C4629" s="209" t="s">
        <v>653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279</v>
      </c>
      <c r="H4629" s="207" t="s">
        <v>1136</v>
      </c>
      <c r="I4629" s="207" t="s">
        <v>245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652</v>
      </c>
      <c r="C4630" s="209" t="s">
        <v>653</v>
      </c>
      <c r="D4630" s="72" t="str">
        <f t="shared" si="145"/>
        <v>jul/2018</v>
      </c>
      <c r="E4630" s="206">
        <v>43301</v>
      </c>
      <c r="F4630" s="205" t="s">
        <v>466</v>
      </c>
      <c r="G4630" s="205" t="s">
        <v>279</v>
      </c>
      <c r="H4630" s="207" t="s">
        <v>1359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652</v>
      </c>
      <c r="C4631" s="209" t="s">
        <v>653</v>
      </c>
      <c r="D4631" s="72" t="str">
        <f t="shared" si="145"/>
        <v>jul/2018</v>
      </c>
      <c r="E4631" s="206">
        <v>43301</v>
      </c>
      <c r="F4631" s="205" t="s">
        <v>466</v>
      </c>
      <c r="G4631" s="205" t="s">
        <v>279</v>
      </c>
      <c r="H4631" s="207" t="s">
        <v>1359</v>
      </c>
      <c r="I4631" s="207" t="s">
        <v>187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652</v>
      </c>
      <c r="C4632" s="209" t="s">
        <v>653</v>
      </c>
      <c r="D4632" s="72" t="str">
        <f t="shared" si="145"/>
        <v>jul/2018</v>
      </c>
      <c r="E4632" s="206">
        <v>43301</v>
      </c>
      <c r="F4632" s="205" t="s">
        <v>305</v>
      </c>
      <c r="G4632" s="205" t="s">
        <v>279</v>
      </c>
      <c r="H4632" s="207" t="s">
        <v>373</v>
      </c>
      <c r="I4632" s="207" t="s">
        <v>260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652</v>
      </c>
      <c r="C4633" s="209" t="s">
        <v>653</v>
      </c>
      <c r="D4633" s="72" t="str">
        <f t="shared" si="145"/>
        <v>jul/2018</v>
      </c>
      <c r="E4633" s="206">
        <v>43301</v>
      </c>
      <c r="F4633" s="205" t="s">
        <v>1414</v>
      </c>
      <c r="G4633" s="205" t="s">
        <v>279</v>
      </c>
      <c r="H4633" s="207" t="s">
        <v>1315</v>
      </c>
      <c r="I4633" s="207" t="s">
        <v>227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652</v>
      </c>
      <c r="C4634" s="209" t="s">
        <v>653</v>
      </c>
      <c r="D4634" s="72" t="str">
        <f t="shared" si="145"/>
        <v>jul/2018</v>
      </c>
      <c r="E4634" s="206">
        <v>43301</v>
      </c>
      <c r="F4634" s="205" t="s">
        <v>491</v>
      </c>
      <c r="G4634" s="205" t="s">
        <v>279</v>
      </c>
      <c r="H4634" s="207" t="s">
        <v>1315</v>
      </c>
      <c r="I4634" s="207" t="s">
        <v>227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652</v>
      </c>
      <c r="C4635" s="209" t="s">
        <v>653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279</v>
      </c>
      <c r="H4635" s="207" t="s">
        <v>1364</v>
      </c>
      <c r="I4635" s="207" t="s">
        <v>232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652</v>
      </c>
      <c r="C4636" s="209" t="s">
        <v>653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279</v>
      </c>
      <c r="H4636" s="207" t="s">
        <v>1364</v>
      </c>
      <c r="I4636" s="207" t="s">
        <v>232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652</v>
      </c>
      <c r="C4637" s="209" t="s">
        <v>653</v>
      </c>
      <c r="D4637" s="72" t="str">
        <f t="shared" si="145"/>
        <v>jul/2018</v>
      </c>
      <c r="E4637" s="206">
        <v>43301</v>
      </c>
      <c r="F4637" s="205" t="s">
        <v>476</v>
      </c>
      <c r="G4637" s="205" t="s">
        <v>279</v>
      </c>
      <c r="H4637" s="207" t="s">
        <v>477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652</v>
      </c>
      <c r="C4638" s="209" t="s">
        <v>653</v>
      </c>
      <c r="D4638" s="72" t="str">
        <f t="shared" si="145"/>
        <v>jul/2018</v>
      </c>
      <c r="E4638" s="206">
        <v>43301</v>
      </c>
      <c r="F4638" s="205" t="s">
        <v>572</v>
      </c>
      <c r="G4638" s="205" t="s">
        <v>279</v>
      </c>
      <c r="H4638" s="207" t="s">
        <v>974</v>
      </c>
      <c r="I4638" s="207" t="s">
        <v>227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652</v>
      </c>
      <c r="C4639" s="209" t="s">
        <v>653</v>
      </c>
      <c r="D4639" s="72" t="str">
        <f t="shared" si="145"/>
        <v>jul/2018</v>
      </c>
      <c r="E4639" s="206">
        <v>43301</v>
      </c>
      <c r="F4639" s="205" t="s">
        <v>648</v>
      </c>
      <c r="G4639" s="205" t="s">
        <v>279</v>
      </c>
      <c r="H4639" s="207" t="s">
        <v>974</v>
      </c>
      <c r="I4639" s="207" t="s">
        <v>227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652</v>
      </c>
      <c r="C4640" s="209" t="s">
        <v>653</v>
      </c>
      <c r="D4640" s="72" t="str">
        <f t="shared" si="145"/>
        <v>jul/2018</v>
      </c>
      <c r="E4640" s="206">
        <v>43301</v>
      </c>
      <c r="F4640" s="205" t="s">
        <v>466</v>
      </c>
      <c r="G4640" s="205" t="s">
        <v>279</v>
      </c>
      <c r="H4640" s="207" t="s">
        <v>1296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652</v>
      </c>
      <c r="C4641" s="209" t="s">
        <v>653</v>
      </c>
      <c r="D4641" s="72" t="str">
        <f t="shared" si="145"/>
        <v>jul/2018</v>
      </c>
      <c r="E4641" s="206">
        <v>43301</v>
      </c>
      <c r="F4641" s="205" t="s">
        <v>466</v>
      </c>
      <c r="G4641" s="205" t="s">
        <v>279</v>
      </c>
      <c r="H4641" s="207" t="s">
        <v>1296</v>
      </c>
      <c r="I4641" s="207" t="s">
        <v>187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652</v>
      </c>
      <c r="C4642" s="209" t="s">
        <v>653</v>
      </c>
      <c r="D4642" s="72" t="str">
        <f t="shared" si="145"/>
        <v>jul/2018</v>
      </c>
      <c r="E4642" s="206">
        <v>43301</v>
      </c>
      <c r="F4642" s="205" t="s">
        <v>1415</v>
      </c>
      <c r="G4642" s="205" t="s">
        <v>279</v>
      </c>
      <c r="H4642" s="207" t="s">
        <v>975</v>
      </c>
      <c r="I4642" s="207" t="s">
        <v>227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652</v>
      </c>
      <c r="C4643" s="209" t="s">
        <v>653</v>
      </c>
      <c r="D4643" s="72" t="str">
        <f t="shared" si="145"/>
        <v>jul/2018</v>
      </c>
      <c r="E4643" s="206">
        <v>43301</v>
      </c>
      <c r="F4643" s="205" t="s">
        <v>305</v>
      </c>
      <c r="G4643" s="205" t="s">
        <v>279</v>
      </c>
      <c r="H4643" s="207" t="s">
        <v>209</v>
      </c>
      <c r="I4643" s="207" t="s">
        <v>260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652</v>
      </c>
      <c r="C4644" s="209" t="s">
        <v>653</v>
      </c>
      <c r="D4644" s="72" t="str">
        <f t="shared" si="145"/>
        <v>jul/2018</v>
      </c>
      <c r="E4644" s="206">
        <v>43301</v>
      </c>
      <c r="F4644" s="205" t="s">
        <v>466</v>
      </c>
      <c r="G4644" s="205" t="s">
        <v>279</v>
      </c>
      <c r="H4644" s="207" t="s">
        <v>1149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652</v>
      </c>
      <c r="C4645" s="209" t="s">
        <v>653</v>
      </c>
      <c r="D4645" s="72" t="str">
        <f t="shared" si="145"/>
        <v>jul/2018</v>
      </c>
      <c r="E4645" s="206">
        <v>43301</v>
      </c>
      <c r="F4645" s="205" t="s">
        <v>466</v>
      </c>
      <c r="G4645" s="205" t="s">
        <v>279</v>
      </c>
      <c r="H4645" s="207" t="s">
        <v>1149</v>
      </c>
      <c r="I4645" s="207" t="s">
        <v>187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652</v>
      </c>
      <c r="C4646" s="209" t="s">
        <v>653</v>
      </c>
      <c r="D4646" s="72" t="str">
        <f t="shared" si="145"/>
        <v>jul/2018</v>
      </c>
      <c r="E4646" s="206">
        <v>43301</v>
      </c>
      <c r="F4646" s="205" t="s">
        <v>466</v>
      </c>
      <c r="G4646" s="205" t="s">
        <v>279</v>
      </c>
      <c r="H4646" s="207" t="s">
        <v>1149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652</v>
      </c>
      <c r="C4647" s="209" t="s">
        <v>653</v>
      </c>
      <c r="D4647" s="72" t="str">
        <f t="shared" si="145"/>
        <v>jul/2018</v>
      </c>
      <c r="E4647" s="206">
        <v>43301</v>
      </c>
      <c r="F4647" s="205" t="s">
        <v>466</v>
      </c>
      <c r="G4647" s="205" t="s">
        <v>279</v>
      </c>
      <c r="H4647" s="207" t="s">
        <v>1149</v>
      </c>
      <c r="I4647" s="207" t="s">
        <v>187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652</v>
      </c>
      <c r="C4648" s="209" t="s">
        <v>653</v>
      </c>
      <c r="D4648" s="72" t="str">
        <f t="shared" si="145"/>
        <v>jul/2018</v>
      </c>
      <c r="E4648" s="206">
        <v>43301</v>
      </c>
      <c r="F4648" s="205" t="s">
        <v>474</v>
      </c>
      <c r="G4648" s="205" t="s">
        <v>279</v>
      </c>
      <c r="H4648" s="207" t="s">
        <v>474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652</v>
      </c>
      <c r="C4649" s="209" t="s">
        <v>653</v>
      </c>
      <c r="D4649" s="72" t="str">
        <f t="shared" si="145"/>
        <v>jul/2018</v>
      </c>
      <c r="E4649" s="206">
        <v>43301</v>
      </c>
      <c r="F4649" s="205" t="s">
        <v>475</v>
      </c>
      <c r="G4649" s="205" t="s">
        <v>279</v>
      </c>
      <c r="H4649" s="207" t="s">
        <v>475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652</v>
      </c>
      <c r="C4650" s="209" t="s">
        <v>653</v>
      </c>
      <c r="D4650" s="72" t="str">
        <f t="shared" si="145"/>
        <v>jul/2018</v>
      </c>
      <c r="E4650" s="206">
        <v>43301</v>
      </c>
      <c r="F4650" s="205" t="s">
        <v>466</v>
      </c>
      <c r="G4650" s="205" t="s">
        <v>279</v>
      </c>
      <c r="H4650" s="207" t="s">
        <v>1360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652</v>
      </c>
      <c r="C4651" s="209" t="s">
        <v>653</v>
      </c>
      <c r="D4651" s="72" t="str">
        <f t="shared" si="145"/>
        <v>jul/2018</v>
      </c>
      <c r="E4651" s="206">
        <v>43301</v>
      </c>
      <c r="F4651" s="205" t="s">
        <v>466</v>
      </c>
      <c r="G4651" s="205" t="s">
        <v>279</v>
      </c>
      <c r="H4651" s="207" t="s">
        <v>1360</v>
      </c>
      <c r="I4651" s="207" t="s">
        <v>187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652</v>
      </c>
      <c r="C4652" s="209" t="s">
        <v>653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279</v>
      </c>
      <c r="H4652" s="207" t="s">
        <v>960</v>
      </c>
      <c r="I4652" s="207" t="s">
        <v>240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652</v>
      </c>
      <c r="C4653" s="209" t="s">
        <v>653</v>
      </c>
      <c r="D4653" s="72" t="str">
        <f t="shared" si="145"/>
        <v>jul/2018</v>
      </c>
      <c r="E4653" s="206">
        <v>43301</v>
      </c>
      <c r="F4653" s="205" t="s">
        <v>466</v>
      </c>
      <c r="G4653" s="205" t="s">
        <v>279</v>
      </c>
      <c r="H4653" s="207" t="s">
        <v>1361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652</v>
      </c>
      <c r="C4654" s="209" t="s">
        <v>653</v>
      </c>
      <c r="D4654" s="72" t="str">
        <f t="shared" si="145"/>
        <v>jul/2018</v>
      </c>
      <c r="E4654" s="206">
        <v>43301</v>
      </c>
      <c r="F4654" s="205" t="s">
        <v>466</v>
      </c>
      <c r="G4654" s="205" t="s">
        <v>279</v>
      </c>
      <c r="H4654" s="207" t="s">
        <v>1361</v>
      </c>
      <c r="I4654" s="207" t="s">
        <v>187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652</v>
      </c>
      <c r="C4655" s="209" t="s">
        <v>653</v>
      </c>
      <c r="D4655" s="72" t="str">
        <f t="shared" si="145"/>
        <v>jul/2018</v>
      </c>
      <c r="E4655" s="206">
        <v>43301</v>
      </c>
      <c r="F4655" s="205" t="s">
        <v>466</v>
      </c>
      <c r="G4655" s="205" t="s">
        <v>279</v>
      </c>
      <c r="H4655" s="207" t="s">
        <v>1297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652</v>
      </c>
      <c r="C4656" s="209" t="s">
        <v>653</v>
      </c>
      <c r="D4656" s="72" t="str">
        <f t="shared" si="145"/>
        <v>jul/2018</v>
      </c>
      <c r="E4656" s="206">
        <v>43301</v>
      </c>
      <c r="F4656" s="205" t="s">
        <v>466</v>
      </c>
      <c r="G4656" s="205" t="s">
        <v>279</v>
      </c>
      <c r="H4656" s="207" t="s">
        <v>1297</v>
      </c>
      <c r="I4656" s="207" t="s">
        <v>187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652</v>
      </c>
      <c r="C4657" s="209" t="s">
        <v>653</v>
      </c>
      <c r="D4657" s="72" t="str">
        <f t="shared" si="145"/>
        <v>jul/2018</v>
      </c>
      <c r="E4657" s="206">
        <v>43301</v>
      </c>
      <c r="F4657" s="205" t="s">
        <v>466</v>
      </c>
      <c r="G4657" s="205" t="s">
        <v>279</v>
      </c>
      <c r="H4657" s="207" t="s">
        <v>1297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652</v>
      </c>
      <c r="C4658" s="209" t="s">
        <v>653</v>
      </c>
      <c r="D4658" s="72" t="str">
        <f t="shared" si="145"/>
        <v>jul/2018</v>
      </c>
      <c r="E4658" s="206">
        <v>43301</v>
      </c>
      <c r="F4658" s="205" t="s">
        <v>466</v>
      </c>
      <c r="G4658" s="205" t="s">
        <v>279</v>
      </c>
      <c r="H4658" s="207" t="s">
        <v>1297</v>
      </c>
      <c r="I4658" s="207" t="s">
        <v>187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652</v>
      </c>
      <c r="C4659" s="209" t="s">
        <v>653</v>
      </c>
      <c r="D4659" s="72" t="str">
        <f t="shared" si="145"/>
        <v>jul/2018</v>
      </c>
      <c r="E4659" s="206">
        <v>43301</v>
      </c>
      <c r="F4659" s="205" t="s">
        <v>466</v>
      </c>
      <c r="G4659" s="205" t="s">
        <v>279</v>
      </c>
      <c r="H4659" s="207" t="s">
        <v>1150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652</v>
      </c>
      <c r="C4660" s="209" t="s">
        <v>653</v>
      </c>
      <c r="D4660" s="72" t="str">
        <f t="shared" si="145"/>
        <v>jul/2018</v>
      </c>
      <c r="E4660" s="206">
        <v>43301</v>
      </c>
      <c r="F4660" s="205" t="s">
        <v>466</v>
      </c>
      <c r="G4660" s="205" t="s">
        <v>279</v>
      </c>
      <c r="H4660" s="207" t="s">
        <v>1150</v>
      </c>
      <c r="I4660" s="207" t="s">
        <v>187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652</v>
      </c>
      <c r="C4661" s="209" t="s">
        <v>653</v>
      </c>
      <c r="D4661" s="72" t="str">
        <f t="shared" si="145"/>
        <v>jul/2018</v>
      </c>
      <c r="E4661" s="206">
        <v>43301</v>
      </c>
      <c r="F4661" s="205" t="s">
        <v>466</v>
      </c>
      <c r="G4661" s="205" t="s">
        <v>279</v>
      </c>
      <c r="H4661" s="207" t="s">
        <v>1150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652</v>
      </c>
      <c r="C4662" s="209" t="s">
        <v>653</v>
      </c>
      <c r="D4662" s="72" t="str">
        <f t="shared" si="145"/>
        <v>jul/2018</v>
      </c>
      <c r="E4662" s="206">
        <v>43301</v>
      </c>
      <c r="F4662" s="205" t="s">
        <v>466</v>
      </c>
      <c r="G4662" s="205" t="s">
        <v>279</v>
      </c>
      <c r="H4662" s="207" t="s">
        <v>1150</v>
      </c>
      <c r="I4662" s="207" t="s">
        <v>187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652</v>
      </c>
      <c r="C4663" s="209" t="s">
        <v>653</v>
      </c>
      <c r="D4663" s="72" t="str">
        <f t="shared" si="145"/>
        <v>jul/2018</v>
      </c>
      <c r="E4663" s="206">
        <v>43301</v>
      </c>
      <c r="F4663" s="205" t="s">
        <v>466</v>
      </c>
      <c r="G4663" s="205" t="s">
        <v>279</v>
      </c>
      <c r="H4663" s="207" t="s">
        <v>1151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652</v>
      </c>
      <c r="C4664" s="209" t="s">
        <v>653</v>
      </c>
      <c r="D4664" s="72" t="str">
        <f t="shared" si="145"/>
        <v>jul/2018</v>
      </c>
      <c r="E4664" s="206">
        <v>43301</v>
      </c>
      <c r="F4664" s="205" t="s">
        <v>466</v>
      </c>
      <c r="G4664" s="205" t="s">
        <v>279</v>
      </c>
      <c r="H4664" s="207" t="s">
        <v>1151</v>
      </c>
      <c r="I4664" s="207" t="s">
        <v>187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652</v>
      </c>
      <c r="C4665" s="209" t="s">
        <v>653</v>
      </c>
      <c r="D4665" s="72" t="str">
        <f t="shared" si="145"/>
        <v>jul/2018</v>
      </c>
      <c r="E4665" s="206">
        <v>43301</v>
      </c>
      <c r="F4665" s="205" t="s">
        <v>466</v>
      </c>
      <c r="G4665" s="205" t="s">
        <v>279</v>
      </c>
      <c r="H4665" s="207" t="s">
        <v>1151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652</v>
      </c>
      <c r="C4666" s="209" t="s">
        <v>653</v>
      </c>
      <c r="D4666" s="72" t="str">
        <f t="shared" si="145"/>
        <v>jul/2018</v>
      </c>
      <c r="E4666" s="206">
        <v>43301</v>
      </c>
      <c r="F4666" s="205" t="s">
        <v>466</v>
      </c>
      <c r="G4666" s="205" t="s">
        <v>279</v>
      </c>
      <c r="H4666" s="207" t="s">
        <v>1151</v>
      </c>
      <c r="I4666" s="207" t="s">
        <v>187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652</v>
      </c>
      <c r="C4667" s="209" t="s">
        <v>653</v>
      </c>
      <c r="D4667" s="72" t="str">
        <f t="shared" si="145"/>
        <v>jul/2018</v>
      </c>
      <c r="E4667" s="206">
        <v>43301</v>
      </c>
      <c r="F4667" s="205" t="s">
        <v>466</v>
      </c>
      <c r="G4667" s="205" t="s">
        <v>279</v>
      </c>
      <c r="H4667" s="207" t="s">
        <v>1298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652</v>
      </c>
      <c r="C4668" s="209" t="s">
        <v>653</v>
      </c>
      <c r="D4668" s="72" t="str">
        <f t="shared" si="145"/>
        <v>jul/2018</v>
      </c>
      <c r="E4668" s="206">
        <v>43301</v>
      </c>
      <c r="F4668" s="205" t="s">
        <v>466</v>
      </c>
      <c r="G4668" s="205" t="s">
        <v>279</v>
      </c>
      <c r="H4668" s="207" t="s">
        <v>1298</v>
      </c>
      <c r="I4668" s="207" t="s">
        <v>187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652</v>
      </c>
      <c r="C4669" s="209" t="s">
        <v>653</v>
      </c>
      <c r="D4669" s="72" t="str">
        <f t="shared" si="145"/>
        <v>jul/2018</v>
      </c>
      <c r="E4669" s="206">
        <v>43301</v>
      </c>
      <c r="F4669" s="205" t="s">
        <v>466</v>
      </c>
      <c r="G4669" s="205" t="s">
        <v>279</v>
      </c>
      <c r="H4669" s="207" t="s">
        <v>1299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652</v>
      </c>
      <c r="C4670" s="209" t="s">
        <v>653</v>
      </c>
      <c r="D4670" s="72" t="str">
        <f t="shared" si="145"/>
        <v>jul/2018</v>
      </c>
      <c r="E4670" s="206">
        <v>43301</v>
      </c>
      <c r="F4670" s="205" t="s">
        <v>466</v>
      </c>
      <c r="G4670" s="205" t="s">
        <v>279</v>
      </c>
      <c r="H4670" s="207" t="s">
        <v>1299</v>
      </c>
      <c r="I4670" s="207" t="s">
        <v>187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652</v>
      </c>
      <c r="C4671" s="209" t="s">
        <v>653</v>
      </c>
      <c r="D4671" s="72" t="str">
        <f t="shared" si="145"/>
        <v>jul/2018</v>
      </c>
      <c r="E4671" s="206">
        <v>43301</v>
      </c>
      <c r="F4671" s="205" t="s">
        <v>466</v>
      </c>
      <c r="G4671" s="205" t="s">
        <v>279</v>
      </c>
      <c r="H4671" s="207" t="s">
        <v>1299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652</v>
      </c>
      <c r="C4672" s="209" t="s">
        <v>653</v>
      </c>
      <c r="D4672" s="72" t="str">
        <f t="shared" si="145"/>
        <v>jul/2018</v>
      </c>
      <c r="E4672" s="206">
        <v>43301</v>
      </c>
      <c r="F4672" s="205" t="s">
        <v>466</v>
      </c>
      <c r="G4672" s="205" t="s">
        <v>279</v>
      </c>
      <c r="H4672" s="207" t="s">
        <v>1299</v>
      </c>
      <c r="I4672" s="207" t="s">
        <v>187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652</v>
      </c>
      <c r="C4673" s="209" t="s">
        <v>653</v>
      </c>
      <c r="D4673" s="72" t="str">
        <f t="shared" si="145"/>
        <v>jul/2018</v>
      </c>
      <c r="E4673" s="206">
        <v>43301</v>
      </c>
      <c r="F4673" s="205" t="s">
        <v>1416</v>
      </c>
      <c r="G4673" s="205" t="s">
        <v>279</v>
      </c>
      <c r="H4673" s="207" t="s">
        <v>1029</v>
      </c>
      <c r="I4673" s="207" t="s">
        <v>227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652</v>
      </c>
      <c r="C4674" s="209" t="s">
        <v>653</v>
      </c>
      <c r="D4674" s="72" t="str">
        <f t="shared" si="145"/>
        <v>jul/2018</v>
      </c>
      <c r="E4674" s="206">
        <v>43301</v>
      </c>
      <c r="F4674" s="205" t="s">
        <v>1417</v>
      </c>
      <c r="G4674" s="205" t="s">
        <v>279</v>
      </c>
      <c r="H4674" s="223" t="s">
        <v>1029</v>
      </c>
      <c r="I4674" s="207" t="s">
        <v>227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652</v>
      </c>
      <c r="C4675" s="209" t="s">
        <v>653</v>
      </c>
      <c r="D4675" s="72" t="str">
        <f t="shared" si="145"/>
        <v>jul/2018</v>
      </c>
      <c r="E4675" s="206">
        <v>43301</v>
      </c>
      <c r="F4675" s="205" t="s">
        <v>1418</v>
      </c>
      <c r="G4675" s="205" t="s">
        <v>279</v>
      </c>
      <c r="H4675" s="207" t="s">
        <v>1032</v>
      </c>
      <c r="I4675" s="207" t="s">
        <v>227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652</v>
      </c>
      <c r="C4676" s="209" t="s">
        <v>653</v>
      </c>
      <c r="D4676" s="72" t="str">
        <f t="shared" ref="D4676:D4739" si="147">TEXT(E4676,"mmm/aaaa")</f>
        <v>jul/2018</v>
      </c>
      <c r="E4676" s="206">
        <v>43301</v>
      </c>
      <c r="F4676" s="205" t="s">
        <v>1419</v>
      </c>
      <c r="G4676" s="205" t="s">
        <v>279</v>
      </c>
      <c r="H4676" s="207" t="s">
        <v>1032</v>
      </c>
      <c r="I4676" s="207" t="s">
        <v>227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652</v>
      </c>
      <c r="C4677" s="209" t="s">
        <v>653</v>
      </c>
      <c r="D4677" s="72" t="str">
        <f t="shared" si="147"/>
        <v>jul/2018</v>
      </c>
      <c r="E4677" s="206">
        <v>43301</v>
      </c>
      <c r="F4677" s="205" t="s">
        <v>466</v>
      </c>
      <c r="G4677" s="205" t="s">
        <v>279</v>
      </c>
      <c r="H4677" s="207" t="s">
        <v>1218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652</v>
      </c>
      <c r="C4678" s="209" t="s">
        <v>653</v>
      </c>
      <c r="D4678" s="72" t="str">
        <f t="shared" si="147"/>
        <v>jul/2018</v>
      </c>
      <c r="E4678" s="206">
        <v>43301</v>
      </c>
      <c r="F4678" s="205" t="s">
        <v>466</v>
      </c>
      <c r="G4678" s="205" t="s">
        <v>279</v>
      </c>
      <c r="H4678" s="207" t="s">
        <v>1218</v>
      </c>
      <c r="I4678" s="207" t="s">
        <v>187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652</v>
      </c>
      <c r="C4679" s="209" t="s">
        <v>653</v>
      </c>
      <c r="D4679" s="72" t="str">
        <f t="shared" si="147"/>
        <v>jul/2018</v>
      </c>
      <c r="E4679" s="206">
        <v>43301</v>
      </c>
      <c r="F4679" s="205" t="s">
        <v>466</v>
      </c>
      <c r="G4679" s="205" t="s">
        <v>279</v>
      </c>
      <c r="H4679" s="207" t="s">
        <v>1218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652</v>
      </c>
      <c r="C4680" s="209" t="s">
        <v>653</v>
      </c>
      <c r="D4680" s="72" t="str">
        <f t="shared" si="147"/>
        <v>jul/2018</v>
      </c>
      <c r="E4680" s="206">
        <v>43301</v>
      </c>
      <c r="F4680" s="205" t="s">
        <v>466</v>
      </c>
      <c r="G4680" s="205" t="s">
        <v>279</v>
      </c>
      <c r="H4680" s="207" t="s">
        <v>1218</v>
      </c>
      <c r="I4680" s="207" t="s">
        <v>187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652</v>
      </c>
      <c r="C4681" s="209" t="s">
        <v>653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279</v>
      </c>
      <c r="H4681" s="207" t="s">
        <v>957</v>
      </c>
      <c r="I4681" s="207" t="s">
        <v>240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652</v>
      </c>
      <c r="C4682" s="209" t="s">
        <v>653</v>
      </c>
      <c r="D4682" s="72" t="str">
        <f t="shared" si="147"/>
        <v>jul/2018</v>
      </c>
      <c r="E4682" s="206">
        <v>43301</v>
      </c>
      <c r="F4682" s="205" t="s">
        <v>466</v>
      </c>
      <c r="G4682" s="205" t="s">
        <v>279</v>
      </c>
      <c r="H4682" s="207" t="s">
        <v>1300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652</v>
      </c>
      <c r="C4683" s="209" t="s">
        <v>653</v>
      </c>
      <c r="D4683" s="72" t="str">
        <f t="shared" si="147"/>
        <v>jul/2018</v>
      </c>
      <c r="E4683" s="206">
        <v>43301</v>
      </c>
      <c r="F4683" s="205" t="s">
        <v>466</v>
      </c>
      <c r="G4683" s="205" t="s">
        <v>279</v>
      </c>
      <c r="H4683" s="207" t="s">
        <v>1300</v>
      </c>
      <c r="I4683" s="207" t="s">
        <v>187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652</v>
      </c>
      <c r="C4684" s="209" t="s">
        <v>653</v>
      </c>
      <c r="D4684" s="72" t="str">
        <f t="shared" si="147"/>
        <v>jul/2018</v>
      </c>
      <c r="E4684" s="206">
        <v>43301</v>
      </c>
      <c r="F4684" s="205" t="s">
        <v>466</v>
      </c>
      <c r="G4684" s="205" t="s">
        <v>279</v>
      </c>
      <c r="H4684" s="207" t="s">
        <v>1300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652</v>
      </c>
      <c r="C4685" s="209" t="s">
        <v>653</v>
      </c>
      <c r="D4685" s="72" t="str">
        <f t="shared" si="147"/>
        <v>jul/2018</v>
      </c>
      <c r="E4685" s="206">
        <v>43301</v>
      </c>
      <c r="F4685" s="205" t="s">
        <v>466</v>
      </c>
      <c r="G4685" s="205" t="s">
        <v>279</v>
      </c>
      <c r="H4685" s="207" t="s">
        <v>1300</v>
      </c>
      <c r="I4685" s="207" t="s">
        <v>187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652</v>
      </c>
      <c r="C4686" s="209" t="s">
        <v>653</v>
      </c>
      <c r="D4686" s="72" t="str">
        <f t="shared" si="147"/>
        <v>jul/2018</v>
      </c>
      <c r="E4686" s="206">
        <v>43301</v>
      </c>
      <c r="F4686" s="205" t="s">
        <v>1420</v>
      </c>
      <c r="G4686" s="205" t="s">
        <v>279</v>
      </c>
      <c r="H4686" s="207" t="s">
        <v>1020</v>
      </c>
      <c r="I4686" s="207" t="s">
        <v>253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652</v>
      </c>
      <c r="C4687" s="209" t="s">
        <v>653</v>
      </c>
      <c r="D4687" s="72" t="str">
        <f t="shared" si="147"/>
        <v>jul/2018</v>
      </c>
      <c r="E4687" s="206">
        <v>43301</v>
      </c>
      <c r="F4687" s="205" t="s">
        <v>1421</v>
      </c>
      <c r="G4687" s="205" t="s">
        <v>279</v>
      </c>
      <c r="H4687" s="207" t="s">
        <v>1020</v>
      </c>
      <c r="I4687" s="207" t="s">
        <v>253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652</v>
      </c>
      <c r="C4688" s="209" t="s">
        <v>653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279</v>
      </c>
      <c r="H4688" s="207" t="s">
        <v>183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652</v>
      </c>
      <c r="C4689" s="209" t="s">
        <v>653</v>
      </c>
      <c r="D4689" s="72" t="str">
        <f t="shared" si="147"/>
        <v>jul/2018</v>
      </c>
      <c r="E4689" s="206">
        <v>43301</v>
      </c>
      <c r="F4689" s="205" t="s">
        <v>466</v>
      </c>
      <c r="G4689" s="205" t="s">
        <v>279</v>
      </c>
      <c r="H4689" s="207" t="s">
        <v>1155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652</v>
      </c>
      <c r="C4690" s="209" t="s">
        <v>653</v>
      </c>
      <c r="D4690" s="72" t="str">
        <f t="shared" si="147"/>
        <v>jul/2018</v>
      </c>
      <c r="E4690" s="206">
        <v>43301</v>
      </c>
      <c r="F4690" s="205" t="s">
        <v>466</v>
      </c>
      <c r="G4690" s="205" t="s">
        <v>279</v>
      </c>
      <c r="H4690" s="207" t="s">
        <v>1155</v>
      </c>
      <c r="I4690" s="207" t="s">
        <v>187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652</v>
      </c>
      <c r="C4691" s="209" t="s">
        <v>653</v>
      </c>
      <c r="D4691" s="72" t="str">
        <f t="shared" si="147"/>
        <v>jul/2018</v>
      </c>
      <c r="E4691" s="206">
        <v>43301</v>
      </c>
      <c r="F4691" s="205" t="s">
        <v>466</v>
      </c>
      <c r="G4691" s="205" t="s">
        <v>279</v>
      </c>
      <c r="H4691" s="207" t="s">
        <v>1155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652</v>
      </c>
      <c r="C4692" s="209" t="s">
        <v>653</v>
      </c>
      <c r="D4692" s="72" t="str">
        <f t="shared" si="147"/>
        <v>jul/2018</v>
      </c>
      <c r="E4692" s="206">
        <v>43301</v>
      </c>
      <c r="F4692" s="205" t="s">
        <v>466</v>
      </c>
      <c r="G4692" s="205" t="s">
        <v>279</v>
      </c>
      <c r="H4692" s="207" t="s">
        <v>1155</v>
      </c>
      <c r="I4692" s="207" t="s">
        <v>187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652</v>
      </c>
      <c r="C4693" s="209" t="s">
        <v>653</v>
      </c>
      <c r="D4693" s="72" t="str">
        <f t="shared" si="147"/>
        <v>jul/2018</v>
      </c>
      <c r="E4693" s="206">
        <v>43301</v>
      </c>
      <c r="F4693" s="205" t="s">
        <v>1422</v>
      </c>
      <c r="G4693" s="205" t="s">
        <v>279</v>
      </c>
      <c r="H4693" s="207" t="s">
        <v>1423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652</v>
      </c>
      <c r="C4694" s="209" t="s">
        <v>653</v>
      </c>
      <c r="D4694" s="72" t="str">
        <f t="shared" si="147"/>
        <v>jul/2018</v>
      </c>
      <c r="E4694" s="206">
        <v>43301</v>
      </c>
      <c r="F4694" s="205" t="s">
        <v>1422</v>
      </c>
      <c r="G4694" s="205" t="s">
        <v>279</v>
      </c>
      <c r="H4694" s="207" t="s">
        <v>1423</v>
      </c>
      <c r="I4694" s="207" t="s">
        <v>187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652</v>
      </c>
      <c r="C4695" s="209" t="s">
        <v>653</v>
      </c>
      <c r="D4695" s="72" t="str">
        <f t="shared" si="147"/>
        <v>jul/2018</v>
      </c>
      <c r="E4695" s="206">
        <v>43301</v>
      </c>
      <c r="F4695" s="205" t="s">
        <v>1424</v>
      </c>
      <c r="G4695" s="205" t="s">
        <v>279</v>
      </c>
      <c r="H4695" s="207" t="s">
        <v>1423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652</v>
      </c>
      <c r="C4696" s="209" t="s">
        <v>653</v>
      </c>
      <c r="D4696" s="72" t="str">
        <f t="shared" si="147"/>
        <v>jul/2018</v>
      </c>
      <c r="E4696" s="206">
        <v>43301</v>
      </c>
      <c r="F4696" s="205" t="s">
        <v>1424</v>
      </c>
      <c r="G4696" s="205" t="s">
        <v>279</v>
      </c>
      <c r="H4696" s="207" t="s">
        <v>1423</v>
      </c>
      <c r="I4696" s="207" t="s">
        <v>187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652</v>
      </c>
      <c r="C4697" s="209" t="s">
        <v>653</v>
      </c>
      <c r="D4697" s="72" t="str">
        <f t="shared" si="147"/>
        <v>jul/2018</v>
      </c>
      <c r="E4697" s="206">
        <v>43301</v>
      </c>
      <c r="F4697" s="205" t="s">
        <v>1425</v>
      </c>
      <c r="G4697" s="205" t="s">
        <v>279</v>
      </c>
      <c r="H4697" s="207" t="s">
        <v>1423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652</v>
      </c>
      <c r="C4698" s="209" t="s">
        <v>653</v>
      </c>
      <c r="D4698" s="72" t="str">
        <f t="shared" si="147"/>
        <v>jul/2018</v>
      </c>
      <c r="E4698" s="206">
        <v>43301</v>
      </c>
      <c r="F4698" s="205" t="s">
        <v>1426</v>
      </c>
      <c r="G4698" s="205" t="s">
        <v>279</v>
      </c>
      <c r="H4698" s="207" t="s">
        <v>323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652</v>
      </c>
      <c r="C4699" s="209" t="s">
        <v>653</v>
      </c>
      <c r="D4699" s="72" t="str">
        <f t="shared" si="147"/>
        <v>jul/2018</v>
      </c>
      <c r="E4699" s="206">
        <v>43301</v>
      </c>
      <c r="F4699" s="205" t="s">
        <v>1427</v>
      </c>
      <c r="G4699" s="205" t="s">
        <v>279</v>
      </c>
      <c r="H4699" s="207" t="s">
        <v>323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652</v>
      </c>
      <c r="C4700" s="209" t="s">
        <v>653</v>
      </c>
      <c r="D4700" s="72" t="str">
        <f t="shared" si="147"/>
        <v>jul/2018</v>
      </c>
      <c r="E4700" s="206">
        <v>43301</v>
      </c>
      <c r="F4700" s="205" t="s">
        <v>1428</v>
      </c>
      <c r="G4700" s="205" t="s">
        <v>279</v>
      </c>
      <c r="H4700" s="207" t="s">
        <v>1322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652</v>
      </c>
      <c r="C4701" s="209" t="s">
        <v>653</v>
      </c>
      <c r="D4701" s="72" t="str">
        <f t="shared" si="147"/>
        <v>jul/2018</v>
      </c>
      <c r="E4701" s="206">
        <v>43301</v>
      </c>
      <c r="F4701" s="205" t="s">
        <v>1429</v>
      </c>
      <c r="G4701" s="205" t="s">
        <v>279</v>
      </c>
      <c r="H4701" s="207" t="s">
        <v>1322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652</v>
      </c>
      <c r="C4702" s="209" t="s">
        <v>653</v>
      </c>
      <c r="D4702" s="72" t="str">
        <f t="shared" si="147"/>
        <v>jul/2018</v>
      </c>
      <c r="E4702" s="206">
        <v>43301</v>
      </c>
      <c r="F4702" s="205" t="s">
        <v>1430</v>
      </c>
      <c r="G4702" s="205" t="s">
        <v>279</v>
      </c>
      <c r="H4702" s="207" t="s">
        <v>1322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652</v>
      </c>
      <c r="C4703" s="209" t="s">
        <v>653</v>
      </c>
      <c r="D4703" s="72" t="str">
        <f t="shared" si="147"/>
        <v>jul/2018</v>
      </c>
      <c r="E4703" s="206">
        <v>43301</v>
      </c>
      <c r="F4703" s="205" t="s">
        <v>1431</v>
      </c>
      <c r="G4703" s="205" t="s">
        <v>279</v>
      </c>
      <c r="H4703" s="207" t="s">
        <v>1322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652</v>
      </c>
      <c r="C4704" s="209" t="s">
        <v>653</v>
      </c>
      <c r="D4704" s="72" t="str">
        <f t="shared" si="147"/>
        <v>jul/2018</v>
      </c>
      <c r="E4704" s="206">
        <v>43301</v>
      </c>
      <c r="F4704" s="205" t="s">
        <v>171</v>
      </c>
      <c r="G4704" s="205" t="s">
        <v>279</v>
      </c>
      <c r="H4704" s="207" t="s">
        <v>1220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652</v>
      </c>
      <c r="C4705" s="209" t="s">
        <v>653</v>
      </c>
      <c r="D4705" s="72" t="str">
        <f t="shared" si="147"/>
        <v>jul/2018</v>
      </c>
      <c r="E4705" s="206">
        <v>43301</v>
      </c>
      <c r="F4705" s="205" t="s">
        <v>636</v>
      </c>
      <c r="G4705" s="205" t="s">
        <v>279</v>
      </c>
      <c r="H4705" s="207" t="s">
        <v>976</v>
      </c>
      <c r="I4705" s="207" t="s">
        <v>252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652</v>
      </c>
      <c r="C4706" s="209" t="s">
        <v>653</v>
      </c>
      <c r="D4706" s="72" t="str">
        <f t="shared" si="147"/>
        <v>jul/2018</v>
      </c>
      <c r="E4706" s="206">
        <v>43301</v>
      </c>
      <c r="F4706" s="205" t="s">
        <v>469</v>
      </c>
      <c r="G4706" s="205" t="s">
        <v>279</v>
      </c>
      <c r="H4706" s="207" t="s">
        <v>976</v>
      </c>
      <c r="I4706" s="207" t="s">
        <v>252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652</v>
      </c>
      <c r="C4707" s="209" t="s">
        <v>653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308</v>
      </c>
      <c r="H4707" s="207" t="s">
        <v>283</v>
      </c>
      <c r="I4707" s="207" t="s">
        <v>233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652</v>
      </c>
      <c r="C4708" s="209" t="s">
        <v>653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295</v>
      </c>
      <c r="H4708" s="207" t="s">
        <v>283</v>
      </c>
      <c r="I4708" s="207" t="s">
        <v>232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652</v>
      </c>
      <c r="C4709" s="209" t="s">
        <v>653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279</v>
      </c>
      <c r="H4709" s="207" t="s">
        <v>283</v>
      </c>
      <c r="I4709" s="207" t="s">
        <v>232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652</v>
      </c>
      <c r="C4710" s="209" t="s">
        <v>653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308</v>
      </c>
      <c r="H4710" s="207" t="s">
        <v>283</v>
      </c>
      <c r="I4710" s="207" t="s">
        <v>232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652</v>
      </c>
      <c r="C4711" s="209" t="s">
        <v>653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304</v>
      </c>
      <c r="H4711" s="207" t="s">
        <v>283</v>
      </c>
      <c r="I4711" s="207" t="s">
        <v>232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652</v>
      </c>
      <c r="C4712" s="209" t="s">
        <v>653</v>
      </c>
      <c r="D4712" s="72" t="str">
        <f t="shared" si="147"/>
        <v>jul/2018</v>
      </c>
      <c r="E4712" s="206">
        <v>43301</v>
      </c>
      <c r="F4712" s="205" t="s">
        <v>399</v>
      </c>
      <c r="G4712" s="205" t="s">
        <v>279</v>
      </c>
      <c r="H4712" s="207" t="s">
        <v>978</v>
      </c>
      <c r="I4712" s="207" t="s">
        <v>227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652</v>
      </c>
      <c r="C4713" s="209" t="s">
        <v>653</v>
      </c>
      <c r="D4713" s="72" t="str">
        <f t="shared" si="147"/>
        <v>jul/2018</v>
      </c>
      <c r="E4713" s="206">
        <v>43301</v>
      </c>
      <c r="F4713" s="205" t="s">
        <v>565</v>
      </c>
      <c r="G4713" s="205" t="s">
        <v>279</v>
      </c>
      <c r="H4713" s="207" t="s">
        <v>978</v>
      </c>
      <c r="I4713" s="207" t="s">
        <v>227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652</v>
      </c>
      <c r="C4714" s="209" t="s">
        <v>653</v>
      </c>
      <c r="D4714" s="72" t="str">
        <f t="shared" si="147"/>
        <v>jul/2018</v>
      </c>
      <c r="E4714" s="206">
        <v>43301</v>
      </c>
      <c r="F4714" s="205" t="s">
        <v>1432</v>
      </c>
      <c r="G4714" s="205" t="s">
        <v>279</v>
      </c>
      <c r="H4714" s="207" t="s">
        <v>978</v>
      </c>
      <c r="I4714" s="207" t="s">
        <v>227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652</v>
      </c>
      <c r="C4715" s="209" t="s">
        <v>653</v>
      </c>
      <c r="D4715" s="72" t="str">
        <f t="shared" si="147"/>
        <v>jul/2018</v>
      </c>
      <c r="E4715" s="206">
        <v>43301</v>
      </c>
      <c r="F4715" s="205" t="s">
        <v>1433</v>
      </c>
      <c r="G4715" s="205" t="s">
        <v>279</v>
      </c>
      <c r="H4715" s="223" t="s">
        <v>978</v>
      </c>
      <c r="I4715" s="207" t="s">
        <v>227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652</v>
      </c>
      <c r="C4716" s="209" t="s">
        <v>653</v>
      </c>
      <c r="D4716" s="72" t="str">
        <f t="shared" si="147"/>
        <v>jul/2018</v>
      </c>
      <c r="E4716" s="206">
        <v>43301</v>
      </c>
      <c r="F4716" s="205" t="s">
        <v>466</v>
      </c>
      <c r="G4716" s="205" t="s">
        <v>279</v>
      </c>
      <c r="H4716" s="207" t="s">
        <v>1302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652</v>
      </c>
      <c r="C4717" s="209" t="s">
        <v>653</v>
      </c>
      <c r="D4717" s="72" t="str">
        <f t="shared" si="147"/>
        <v>jul/2018</v>
      </c>
      <c r="E4717" s="206">
        <v>43301</v>
      </c>
      <c r="F4717" s="205" t="s">
        <v>466</v>
      </c>
      <c r="G4717" s="205" t="s">
        <v>279</v>
      </c>
      <c r="H4717" s="207" t="s">
        <v>1302</v>
      </c>
      <c r="I4717" s="207" t="s">
        <v>187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652</v>
      </c>
      <c r="C4718" s="209" t="s">
        <v>653</v>
      </c>
      <c r="D4718" s="72" t="str">
        <f t="shared" si="147"/>
        <v>jul/2018</v>
      </c>
      <c r="E4718" s="206">
        <v>43301</v>
      </c>
      <c r="F4718" s="205" t="s">
        <v>466</v>
      </c>
      <c r="G4718" s="205" t="s">
        <v>279</v>
      </c>
      <c r="H4718" s="207" t="s">
        <v>1302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652</v>
      </c>
      <c r="C4719" s="209" t="s">
        <v>653</v>
      </c>
      <c r="D4719" s="72" t="str">
        <f t="shared" si="147"/>
        <v>jul/2018</v>
      </c>
      <c r="E4719" s="206">
        <v>43301</v>
      </c>
      <c r="F4719" s="205" t="s">
        <v>466</v>
      </c>
      <c r="G4719" s="205" t="s">
        <v>279</v>
      </c>
      <c r="H4719" s="207" t="s">
        <v>1302</v>
      </c>
      <c r="I4719" s="207" t="s">
        <v>187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652</v>
      </c>
      <c r="C4720" s="209" t="s">
        <v>653</v>
      </c>
      <c r="D4720" s="72" t="str">
        <f t="shared" si="147"/>
        <v>jul/2018</v>
      </c>
      <c r="E4720" s="206">
        <v>43301</v>
      </c>
      <c r="F4720" s="205" t="s">
        <v>206</v>
      </c>
      <c r="G4720" s="205" t="s">
        <v>279</v>
      </c>
      <c r="H4720" s="207" t="s">
        <v>290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652</v>
      </c>
      <c r="C4721" s="209" t="s">
        <v>653</v>
      </c>
      <c r="D4721" s="72" t="str">
        <f t="shared" si="147"/>
        <v>jul/2018</v>
      </c>
      <c r="E4721" s="206">
        <v>43301</v>
      </c>
      <c r="F4721" s="205" t="s">
        <v>206</v>
      </c>
      <c r="G4721" s="205" t="s">
        <v>279</v>
      </c>
      <c r="H4721" s="207" t="s">
        <v>290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652</v>
      </c>
      <c r="C4722" s="209" t="s">
        <v>653</v>
      </c>
      <c r="D4722" s="72" t="str">
        <f t="shared" si="147"/>
        <v>jul/2018</v>
      </c>
      <c r="E4722" s="206">
        <v>43301</v>
      </c>
      <c r="F4722" s="205" t="s">
        <v>206</v>
      </c>
      <c r="G4722" s="205" t="s">
        <v>279</v>
      </c>
      <c r="H4722" s="207" t="s">
        <v>290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652</v>
      </c>
      <c r="C4723" s="209" t="s">
        <v>653</v>
      </c>
      <c r="D4723" s="72" t="str">
        <f t="shared" si="147"/>
        <v>jul/2018</v>
      </c>
      <c r="E4723" s="206">
        <v>43301</v>
      </c>
      <c r="F4723" s="205" t="s">
        <v>206</v>
      </c>
      <c r="G4723" s="205" t="s">
        <v>279</v>
      </c>
      <c r="H4723" s="207" t="s">
        <v>290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652</v>
      </c>
      <c r="C4724" s="209" t="s">
        <v>653</v>
      </c>
      <c r="D4724" s="72" t="str">
        <f t="shared" si="147"/>
        <v>jul/2018</v>
      </c>
      <c r="E4724" s="206">
        <v>43301</v>
      </c>
      <c r="F4724" s="205" t="s">
        <v>206</v>
      </c>
      <c r="G4724" s="205" t="s">
        <v>279</v>
      </c>
      <c r="H4724" s="207" t="s">
        <v>290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652</v>
      </c>
      <c r="C4725" s="209" t="s">
        <v>653</v>
      </c>
      <c r="D4725" s="72" t="str">
        <f t="shared" si="147"/>
        <v>jul/2018</v>
      </c>
      <c r="E4725" s="206">
        <v>43301</v>
      </c>
      <c r="F4725" s="205" t="s">
        <v>206</v>
      </c>
      <c r="G4725" s="205" t="s">
        <v>279</v>
      </c>
      <c r="H4725" s="207" t="s">
        <v>290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652</v>
      </c>
      <c r="C4726" s="209" t="s">
        <v>653</v>
      </c>
      <c r="D4726" s="72" t="str">
        <f t="shared" si="147"/>
        <v>jul/2018</v>
      </c>
      <c r="E4726" s="206">
        <v>43301</v>
      </c>
      <c r="F4726" s="205" t="s">
        <v>1434</v>
      </c>
      <c r="G4726" s="205" t="s">
        <v>279</v>
      </c>
      <c r="H4726" s="207" t="s">
        <v>1280</v>
      </c>
      <c r="I4726" s="207" t="s">
        <v>261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652</v>
      </c>
      <c r="C4727" s="209" t="s">
        <v>653</v>
      </c>
      <c r="D4727" s="72" t="str">
        <f t="shared" si="147"/>
        <v>jul/2018</v>
      </c>
      <c r="E4727" s="206">
        <v>43301</v>
      </c>
      <c r="F4727" s="205" t="s">
        <v>466</v>
      </c>
      <c r="G4727" s="205" t="s">
        <v>279</v>
      </c>
      <c r="H4727" s="207" t="s">
        <v>1160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652</v>
      </c>
      <c r="C4728" s="209" t="s">
        <v>653</v>
      </c>
      <c r="D4728" s="72" t="str">
        <f t="shared" si="147"/>
        <v>jul/2018</v>
      </c>
      <c r="E4728" s="206">
        <v>43301</v>
      </c>
      <c r="F4728" s="205" t="s">
        <v>466</v>
      </c>
      <c r="G4728" s="205" t="s">
        <v>279</v>
      </c>
      <c r="H4728" s="207" t="s">
        <v>1160</v>
      </c>
      <c r="I4728" s="207" t="s">
        <v>187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652</v>
      </c>
      <c r="C4729" s="209" t="s">
        <v>653</v>
      </c>
      <c r="D4729" s="72" t="str">
        <f t="shared" si="147"/>
        <v>jul/2018</v>
      </c>
      <c r="E4729" s="206">
        <v>43301</v>
      </c>
      <c r="F4729" s="205" t="s">
        <v>466</v>
      </c>
      <c r="G4729" s="205" t="s">
        <v>279</v>
      </c>
      <c r="H4729" s="207" t="s">
        <v>1160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652</v>
      </c>
      <c r="C4730" s="209" t="s">
        <v>653</v>
      </c>
      <c r="D4730" s="72" t="str">
        <f t="shared" si="147"/>
        <v>jul/2018</v>
      </c>
      <c r="E4730" s="206">
        <v>43301</v>
      </c>
      <c r="F4730" s="205" t="s">
        <v>466</v>
      </c>
      <c r="G4730" s="205" t="s">
        <v>279</v>
      </c>
      <c r="H4730" s="207" t="s">
        <v>1160</v>
      </c>
      <c r="I4730" s="207" t="s">
        <v>187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652</v>
      </c>
      <c r="C4731" s="209" t="s">
        <v>653</v>
      </c>
      <c r="D4731" s="72" t="str">
        <f t="shared" si="147"/>
        <v>jul/2018</v>
      </c>
      <c r="E4731" s="206">
        <v>43301</v>
      </c>
      <c r="F4731" s="205" t="s">
        <v>1435</v>
      </c>
      <c r="G4731" s="205" t="s">
        <v>279</v>
      </c>
      <c r="H4731" s="207" t="s">
        <v>519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652</v>
      </c>
      <c r="C4732" s="209" t="s">
        <v>653</v>
      </c>
      <c r="D4732" s="72" t="str">
        <f t="shared" si="147"/>
        <v>jul/2018</v>
      </c>
      <c r="E4732" s="206">
        <v>43301</v>
      </c>
      <c r="F4732" s="205" t="s">
        <v>1436</v>
      </c>
      <c r="G4732" s="205" t="s">
        <v>279</v>
      </c>
      <c r="H4732" s="207" t="s">
        <v>519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652</v>
      </c>
      <c r="C4733" s="209" t="s">
        <v>653</v>
      </c>
      <c r="D4733" s="72" t="str">
        <f t="shared" si="147"/>
        <v>jul/2018</v>
      </c>
      <c r="E4733" s="206">
        <v>43301</v>
      </c>
      <c r="F4733" s="205" t="s">
        <v>1437</v>
      </c>
      <c r="G4733" s="205" t="s">
        <v>279</v>
      </c>
      <c r="H4733" s="207" t="s">
        <v>519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652</v>
      </c>
      <c r="C4734" s="209" t="s">
        <v>653</v>
      </c>
      <c r="D4734" s="72" t="str">
        <f t="shared" si="147"/>
        <v>jul/2018</v>
      </c>
      <c r="E4734" s="206">
        <v>43301</v>
      </c>
      <c r="F4734" s="205" t="s">
        <v>206</v>
      </c>
      <c r="G4734" s="205" t="s">
        <v>279</v>
      </c>
      <c r="H4734" s="207" t="s">
        <v>1001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652</v>
      </c>
      <c r="C4735" s="209" t="s">
        <v>653</v>
      </c>
      <c r="D4735" s="72" t="str">
        <f t="shared" si="147"/>
        <v>jul/2018</v>
      </c>
      <c r="E4735" s="206">
        <v>43301</v>
      </c>
      <c r="F4735" s="205" t="s">
        <v>206</v>
      </c>
      <c r="G4735" s="205" t="s">
        <v>279</v>
      </c>
      <c r="H4735" s="207" t="s">
        <v>1001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652</v>
      </c>
      <c r="C4736" s="209" t="s">
        <v>653</v>
      </c>
      <c r="D4736" s="72" t="str">
        <f t="shared" si="147"/>
        <v>jul/2018</v>
      </c>
      <c r="E4736" s="206">
        <v>43301</v>
      </c>
      <c r="F4736" s="205" t="s">
        <v>206</v>
      </c>
      <c r="G4736" s="205" t="s">
        <v>279</v>
      </c>
      <c r="H4736" s="207" t="s">
        <v>1001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654</v>
      </c>
      <c r="C4737" s="209" t="s">
        <v>653</v>
      </c>
      <c r="D4737" s="72" t="str">
        <f t="shared" si="147"/>
        <v>jul/2018</v>
      </c>
      <c r="E4737" s="206">
        <v>43301</v>
      </c>
      <c r="F4737" s="205" t="s">
        <v>197</v>
      </c>
      <c r="G4737" s="205" t="s">
        <v>279</v>
      </c>
      <c r="H4737" s="207" t="s">
        <v>291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652</v>
      </c>
      <c r="C4738" s="209" t="s">
        <v>653</v>
      </c>
      <c r="D4738" s="72" t="str">
        <f t="shared" si="147"/>
        <v>jul/2018</v>
      </c>
      <c r="E4738" s="206">
        <v>43301</v>
      </c>
      <c r="F4738" s="205" t="s">
        <v>197</v>
      </c>
      <c r="G4738" s="205" t="s">
        <v>279</v>
      </c>
      <c r="H4738" s="207" t="s">
        <v>291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654</v>
      </c>
      <c r="C4739" s="209" t="s">
        <v>653</v>
      </c>
      <c r="D4739" s="72" t="str">
        <f t="shared" si="147"/>
        <v>jul/2018</v>
      </c>
      <c r="E4739" s="206">
        <v>43304</v>
      </c>
      <c r="F4739" s="205" t="s">
        <v>208</v>
      </c>
      <c r="G4739" s="205" t="s">
        <v>279</v>
      </c>
      <c r="H4739" s="207" t="s">
        <v>208</v>
      </c>
      <c r="I4739" s="207" t="s">
        <v>198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652</v>
      </c>
      <c r="C4740" s="209" t="s">
        <v>653</v>
      </c>
      <c r="D4740" s="72" t="str">
        <f t="shared" ref="D4740:D4803" si="149">TEXT(E4740,"mmm/aaaa")</f>
        <v>jul/2018</v>
      </c>
      <c r="E4740" s="206">
        <v>43304</v>
      </c>
      <c r="F4740" s="205" t="s">
        <v>208</v>
      </c>
      <c r="G4740" s="205" t="s">
        <v>279</v>
      </c>
      <c r="H4740" s="207" t="s">
        <v>208</v>
      </c>
      <c r="I4740" s="207" t="s">
        <v>198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652</v>
      </c>
      <c r="C4741" s="209" t="s">
        <v>653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279</v>
      </c>
      <c r="H4741" s="207" t="s">
        <v>177</v>
      </c>
      <c r="I4741" s="207" t="s">
        <v>233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652</v>
      </c>
      <c r="C4742" s="209" t="s">
        <v>653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279</v>
      </c>
      <c r="H4742" s="207" t="s">
        <v>1255</v>
      </c>
      <c r="I4742" s="207" t="s">
        <v>232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652</v>
      </c>
      <c r="C4743" s="209" t="s">
        <v>653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279</v>
      </c>
      <c r="H4743" s="207" t="s">
        <v>1255</v>
      </c>
      <c r="I4743" s="207" t="s">
        <v>232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652</v>
      </c>
      <c r="C4744" s="209" t="s">
        <v>653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279</v>
      </c>
      <c r="H4744" s="207" t="s">
        <v>1255</v>
      </c>
      <c r="I4744" s="207" t="s">
        <v>232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652</v>
      </c>
      <c r="C4745" s="209" t="s">
        <v>653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279</v>
      </c>
      <c r="H4745" s="207" t="s">
        <v>374</v>
      </c>
      <c r="I4745" s="207" t="s">
        <v>232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652</v>
      </c>
      <c r="C4746" s="209" t="s">
        <v>653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279</v>
      </c>
      <c r="H4746" s="207" t="s">
        <v>374</v>
      </c>
      <c r="I4746" s="207" t="s">
        <v>232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652</v>
      </c>
      <c r="C4747" s="209" t="s">
        <v>653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279</v>
      </c>
      <c r="H4747" s="207" t="s">
        <v>1377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652</v>
      </c>
      <c r="C4748" s="209" t="s">
        <v>653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279</v>
      </c>
      <c r="H4748" s="207" t="s">
        <v>334</v>
      </c>
      <c r="I4748" s="207" t="s">
        <v>232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652</v>
      </c>
      <c r="C4749" s="209" t="s">
        <v>653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279</v>
      </c>
      <c r="H4749" s="207" t="s">
        <v>1364</v>
      </c>
      <c r="I4749" s="207" t="s">
        <v>232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652</v>
      </c>
      <c r="C4750" s="209" t="s">
        <v>653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279</v>
      </c>
      <c r="H4750" s="207" t="s">
        <v>298</v>
      </c>
      <c r="I4750" s="207" t="s">
        <v>233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652</v>
      </c>
      <c r="C4751" s="209" t="s">
        <v>653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279</v>
      </c>
      <c r="H4751" s="207" t="s">
        <v>298</v>
      </c>
      <c r="I4751" s="207" t="s">
        <v>233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652</v>
      </c>
      <c r="C4752" s="209" t="s">
        <v>653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279</v>
      </c>
      <c r="H4752" s="207" t="s">
        <v>1166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652</v>
      </c>
      <c r="C4753" s="209" t="s">
        <v>653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279</v>
      </c>
      <c r="H4753" s="207" t="s">
        <v>962</v>
      </c>
      <c r="I4753" s="207" t="s">
        <v>234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652</v>
      </c>
      <c r="C4754" s="209" t="s">
        <v>653</v>
      </c>
      <c r="D4754" s="72" t="str">
        <f t="shared" si="149"/>
        <v>jul/2018</v>
      </c>
      <c r="E4754" s="206">
        <v>43304</v>
      </c>
      <c r="F4754" s="205" t="s">
        <v>199</v>
      </c>
      <c r="G4754" s="205" t="s">
        <v>279</v>
      </c>
      <c r="H4754" s="207" t="s">
        <v>200</v>
      </c>
      <c r="I4754" s="207" t="s">
        <v>284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652</v>
      </c>
      <c r="C4755" s="209" t="s">
        <v>653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279</v>
      </c>
      <c r="H4755" s="207" t="s">
        <v>301</v>
      </c>
      <c r="I4755" s="207" t="s">
        <v>241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652</v>
      </c>
      <c r="C4756" s="209" t="s">
        <v>653</v>
      </c>
      <c r="D4756" s="72" t="str">
        <f t="shared" si="149"/>
        <v>jul/2018</v>
      </c>
      <c r="E4756" s="206">
        <v>43304</v>
      </c>
      <c r="F4756" s="205" t="s">
        <v>305</v>
      </c>
      <c r="G4756" s="205" t="s">
        <v>279</v>
      </c>
      <c r="H4756" s="207" t="s">
        <v>1082</v>
      </c>
      <c r="I4756" s="207" t="s">
        <v>260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654</v>
      </c>
      <c r="C4757" s="209" t="s">
        <v>653</v>
      </c>
      <c r="D4757" s="72" t="str">
        <f t="shared" si="149"/>
        <v>jul/2018</v>
      </c>
      <c r="E4757" s="206">
        <v>43304</v>
      </c>
      <c r="F4757" s="205" t="s">
        <v>197</v>
      </c>
      <c r="G4757" s="205" t="s">
        <v>279</v>
      </c>
      <c r="H4757" s="207" t="s">
        <v>291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652</v>
      </c>
      <c r="C4758" s="209" t="s">
        <v>653</v>
      </c>
      <c r="D4758" s="72" t="str">
        <f t="shared" si="149"/>
        <v>jul/2018</v>
      </c>
      <c r="E4758" s="206">
        <v>43304</v>
      </c>
      <c r="F4758" s="205" t="s">
        <v>197</v>
      </c>
      <c r="G4758" s="205" t="s">
        <v>279</v>
      </c>
      <c r="H4758" s="207" t="s">
        <v>291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652</v>
      </c>
      <c r="C4759" s="209" t="s">
        <v>653</v>
      </c>
      <c r="D4759" s="72" t="str">
        <f t="shared" si="149"/>
        <v>jul/2018</v>
      </c>
      <c r="E4759" s="206">
        <v>43304</v>
      </c>
      <c r="F4759" s="205" t="s">
        <v>305</v>
      </c>
      <c r="G4759" s="205" t="s">
        <v>279</v>
      </c>
      <c r="H4759" s="207" t="s">
        <v>432</v>
      </c>
      <c r="I4759" s="207" t="s">
        <v>260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654</v>
      </c>
      <c r="C4760" s="209" t="s">
        <v>653</v>
      </c>
      <c r="D4760" s="72" t="str">
        <f t="shared" si="149"/>
        <v>jul/2018</v>
      </c>
      <c r="E4760" s="206">
        <v>43305</v>
      </c>
      <c r="F4760" s="205" t="s">
        <v>208</v>
      </c>
      <c r="G4760" s="205" t="s">
        <v>279</v>
      </c>
      <c r="H4760" s="207" t="s">
        <v>208</v>
      </c>
      <c r="I4760" s="207" t="s">
        <v>198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652</v>
      </c>
      <c r="C4761" s="209" t="s">
        <v>653</v>
      </c>
      <c r="D4761" s="72" t="str">
        <f t="shared" si="149"/>
        <v>jul/2018</v>
      </c>
      <c r="E4761" s="206">
        <v>43305</v>
      </c>
      <c r="F4761" s="205" t="s">
        <v>208</v>
      </c>
      <c r="G4761" s="205" t="s">
        <v>279</v>
      </c>
      <c r="H4761" s="207" t="s">
        <v>208</v>
      </c>
      <c r="I4761" s="207" t="s">
        <v>198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652</v>
      </c>
      <c r="C4762" s="209" t="s">
        <v>653</v>
      </c>
      <c r="D4762" s="72" t="str">
        <f t="shared" si="149"/>
        <v>jul/2018</v>
      </c>
      <c r="E4762" s="206">
        <v>43305</v>
      </c>
      <c r="F4762" s="205" t="s">
        <v>208</v>
      </c>
      <c r="G4762" s="205" t="s">
        <v>279</v>
      </c>
      <c r="H4762" s="207" t="s">
        <v>208</v>
      </c>
      <c r="I4762" s="207" t="s">
        <v>198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654</v>
      </c>
      <c r="C4763" s="209" t="s">
        <v>653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279</v>
      </c>
      <c r="H4763" s="207" t="s">
        <v>140</v>
      </c>
      <c r="I4763" s="207" t="s">
        <v>219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652</v>
      </c>
      <c r="C4764" s="209" t="s">
        <v>653</v>
      </c>
      <c r="D4764" s="72" t="str">
        <f t="shared" si="149"/>
        <v>jul/2018</v>
      </c>
      <c r="E4764" s="206">
        <v>43305</v>
      </c>
      <c r="F4764" s="205" t="s">
        <v>305</v>
      </c>
      <c r="G4764" s="205" t="s">
        <v>279</v>
      </c>
      <c r="H4764" s="207" t="s">
        <v>205</v>
      </c>
      <c r="I4764" s="207" t="s">
        <v>260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652</v>
      </c>
      <c r="C4765" s="209" t="s">
        <v>653</v>
      </c>
      <c r="D4765" s="72" t="str">
        <f t="shared" si="149"/>
        <v>jul/2018</v>
      </c>
      <c r="E4765" s="206">
        <v>43305</v>
      </c>
      <c r="F4765" s="205" t="s">
        <v>305</v>
      </c>
      <c r="G4765" s="205" t="s">
        <v>279</v>
      </c>
      <c r="H4765" s="207" t="s">
        <v>413</v>
      </c>
      <c r="I4765" s="207" t="s">
        <v>260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652</v>
      </c>
      <c r="C4766" s="209" t="s">
        <v>653</v>
      </c>
      <c r="D4766" s="72" t="str">
        <f t="shared" si="149"/>
        <v>jul/2018</v>
      </c>
      <c r="E4766" s="206">
        <v>43305</v>
      </c>
      <c r="F4766" s="205" t="s">
        <v>305</v>
      </c>
      <c r="G4766" s="205" t="s">
        <v>279</v>
      </c>
      <c r="H4766" s="207" t="s">
        <v>1205</v>
      </c>
      <c r="I4766" s="207" t="s">
        <v>260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652</v>
      </c>
      <c r="C4767" s="209" t="s">
        <v>653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279</v>
      </c>
      <c r="H4767" s="207" t="s">
        <v>984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652</v>
      </c>
      <c r="C4768" s="209" t="s">
        <v>653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279</v>
      </c>
      <c r="H4768" s="207" t="s">
        <v>1438</v>
      </c>
      <c r="I4768" s="207" t="s">
        <v>245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652</v>
      </c>
      <c r="C4769" s="209" t="s">
        <v>653</v>
      </c>
      <c r="D4769" s="72" t="str">
        <f t="shared" si="149"/>
        <v>jul/2018</v>
      </c>
      <c r="E4769" s="206">
        <v>43305</v>
      </c>
      <c r="F4769" s="205" t="s">
        <v>305</v>
      </c>
      <c r="G4769" s="205" t="s">
        <v>279</v>
      </c>
      <c r="H4769" s="207" t="s">
        <v>443</v>
      </c>
      <c r="I4769" s="207" t="s">
        <v>260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652</v>
      </c>
      <c r="C4770" s="209" t="s">
        <v>653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279</v>
      </c>
      <c r="H4770" s="207" t="s">
        <v>1007</v>
      </c>
      <c r="I4770" s="207" t="s">
        <v>234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652</v>
      </c>
      <c r="C4771" s="209" t="s">
        <v>653</v>
      </c>
      <c r="D4771" s="72" t="str">
        <f t="shared" si="149"/>
        <v>jul/2018</v>
      </c>
      <c r="E4771" s="206">
        <v>43305</v>
      </c>
      <c r="F4771" s="205" t="s">
        <v>1439</v>
      </c>
      <c r="G4771" s="205" t="s">
        <v>279</v>
      </c>
      <c r="H4771" s="207" t="s">
        <v>1440</v>
      </c>
      <c r="I4771" s="207" t="s">
        <v>265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652</v>
      </c>
      <c r="C4772" s="209" t="s">
        <v>653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308</v>
      </c>
      <c r="H4772" s="207" t="s">
        <v>283</v>
      </c>
      <c r="I4772" s="207" t="s">
        <v>232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652</v>
      </c>
      <c r="C4773" s="209" t="s">
        <v>653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285</v>
      </c>
      <c r="H4773" s="207" t="s">
        <v>283</v>
      </c>
      <c r="I4773" s="207" t="s">
        <v>233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652</v>
      </c>
      <c r="C4774" s="209" t="s">
        <v>653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279</v>
      </c>
      <c r="H4774" s="207" t="s">
        <v>1441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652</v>
      </c>
      <c r="C4775" s="209" t="s">
        <v>653</v>
      </c>
      <c r="D4775" s="72" t="str">
        <f t="shared" si="149"/>
        <v>jul/2018</v>
      </c>
      <c r="E4775" s="206">
        <v>43305</v>
      </c>
      <c r="F4775" s="205" t="s">
        <v>305</v>
      </c>
      <c r="G4775" s="205" t="s">
        <v>279</v>
      </c>
      <c r="H4775" s="207" t="s">
        <v>1442</v>
      </c>
      <c r="I4775" s="207" t="s">
        <v>260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652</v>
      </c>
      <c r="C4776" s="209" t="s">
        <v>653</v>
      </c>
      <c r="D4776" s="72" t="str">
        <f t="shared" si="149"/>
        <v>jul/2018</v>
      </c>
      <c r="E4776" s="206">
        <v>43305</v>
      </c>
      <c r="F4776" s="205" t="s">
        <v>206</v>
      </c>
      <c r="G4776" s="205" t="s">
        <v>279</v>
      </c>
      <c r="H4776" s="207" t="s">
        <v>290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652</v>
      </c>
      <c r="C4777" s="209" t="s">
        <v>653</v>
      </c>
      <c r="D4777" s="72" t="str">
        <f t="shared" si="149"/>
        <v>jul/2018</v>
      </c>
      <c r="E4777" s="206">
        <v>43305</v>
      </c>
      <c r="F4777" s="205" t="s">
        <v>206</v>
      </c>
      <c r="G4777" s="205" t="s">
        <v>279</v>
      </c>
      <c r="H4777" s="207" t="s">
        <v>290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652</v>
      </c>
      <c r="C4778" s="209" t="s">
        <v>653</v>
      </c>
      <c r="D4778" s="72" t="str">
        <f t="shared" si="149"/>
        <v>jul/2018</v>
      </c>
      <c r="E4778" s="206">
        <v>43305</v>
      </c>
      <c r="F4778" s="205" t="s">
        <v>206</v>
      </c>
      <c r="G4778" s="205" t="s">
        <v>279</v>
      </c>
      <c r="H4778" s="207" t="s">
        <v>290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652</v>
      </c>
      <c r="C4779" s="209" t="s">
        <v>653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285</v>
      </c>
      <c r="H4779" s="207" t="s">
        <v>1284</v>
      </c>
      <c r="I4779" s="207" t="s">
        <v>242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652</v>
      </c>
      <c r="C4780" s="209" t="s">
        <v>653</v>
      </c>
      <c r="D4780" s="72" t="str">
        <f t="shared" si="149"/>
        <v>jul/2018</v>
      </c>
      <c r="E4780" s="206">
        <v>43305</v>
      </c>
      <c r="F4780" s="205" t="s">
        <v>206</v>
      </c>
      <c r="G4780" s="205" t="s">
        <v>279</v>
      </c>
      <c r="H4780" s="207" t="s">
        <v>1001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652</v>
      </c>
      <c r="C4781" s="209" t="s">
        <v>653</v>
      </c>
      <c r="D4781" s="72" t="str">
        <f t="shared" si="149"/>
        <v>jul/2018</v>
      </c>
      <c r="E4781" s="206">
        <v>43305</v>
      </c>
      <c r="F4781" s="205" t="s">
        <v>206</v>
      </c>
      <c r="G4781" s="205" t="s">
        <v>279</v>
      </c>
      <c r="H4781" s="207" t="s">
        <v>1001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652</v>
      </c>
      <c r="C4782" s="209" t="s">
        <v>653</v>
      </c>
      <c r="D4782" s="72" t="str">
        <f t="shared" si="149"/>
        <v>jul/2018</v>
      </c>
      <c r="E4782" s="206">
        <v>43305</v>
      </c>
      <c r="F4782" s="205" t="s">
        <v>206</v>
      </c>
      <c r="G4782" s="205" t="s">
        <v>279</v>
      </c>
      <c r="H4782" s="207" t="s">
        <v>1001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652</v>
      </c>
      <c r="C4783" s="209" t="s">
        <v>653</v>
      </c>
      <c r="D4783" s="72" t="str">
        <f t="shared" si="149"/>
        <v>jul/2018</v>
      </c>
      <c r="E4783" s="206">
        <v>43305</v>
      </c>
      <c r="F4783" s="205" t="s">
        <v>206</v>
      </c>
      <c r="G4783" s="205" t="s">
        <v>279</v>
      </c>
      <c r="H4783" s="207" t="s">
        <v>1001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654</v>
      </c>
      <c r="C4784" s="209" t="s">
        <v>653</v>
      </c>
      <c r="D4784" s="72" t="str">
        <f t="shared" si="149"/>
        <v>jul/2018</v>
      </c>
      <c r="E4784" s="206">
        <v>43305</v>
      </c>
      <c r="F4784" s="205" t="s">
        <v>197</v>
      </c>
      <c r="G4784" s="205" t="s">
        <v>279</v>
      </c>
      <c r="H4784" s="207" t="s">
        <v>291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654</v>
      </c>
      <c r="C4785" s="209" t="s">
        <v>653</v>
      </c>
      <c r="D4785" s="72" t="str">
        <f t="shared" si="149"/>
        <v>jul/2018</v>
      </c>
      <c r="E4785" s="206">
        <v>43305</v>
      </c>
      <c r="F4785" s="205" t="s">
        <v>197</v>
      </c>
      <c r="G4785" s="205" t="s">
        <v>279</v>
      </c>
      <c r="H4785" s="207" t="s">
        <v>291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652</v>
      </c>
      <c r="C4786" s="209" t="s">
        <v>653</v>
      </c>
      <c r="D4786" s="72" t="str">
        <f t="shared" si="149"/>
        <v>jul/2018</v>
      </c>
      <c r="E4786" s="206">
        <v>43305</v>
      </c>
      <c r="F4786" s="205" t="s">
        <v>197</v>
      </c>
      <c r="G4786" s="205" t="s">
        <v>279</v>
      </c>
      <c r="H4786" s="207" t="s">
        <v>291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652</v>
      </c>
      <c r="C4787" s="209" t="s">
        <v>653</v>
      </c>
      <c r="D4787" s="72" t="str">
        <f t="shared" si="149"/>
        <v>jul/2018</v>
      </c>
      <c r="E4787" s="206">
        <v>43305</v>
      </c>
      <c r="F4787" s="205" t="s">
        <v>197</v>
      </c>
      <c r="G4787" s="205" t="s">
        <v>279</v>
      </c>
      <c r="H4787" s="207" t="s">
        <v>291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652</v>
      </c>
      <c r="C4788" s="209" t="s">
        <v>653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279</v>
      </c>
      <c r="H4788" s="207" t="s">
        <v>350</v>
      </c>
      <c r="I4788" s="207" t="s">
        <v>232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652</v>
      </c>
      <c r="C4789" s="209" t="s">
        <v>653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279</v>
      </c>
      <c r="H4789" s="207" t="s">
        <v>350</v>
      </c>
      <c r="I4789" s="207" t="s">
        <v>233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652</v>
      </c>
      <c r="C4790" s="209" t="s">
        <v>653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279</v>
      </c>
      <c r="H4790" s="207" t="s">
        <v>177</v>
      </c>
      <c r="I4790" s="207" t="s">
        <v>233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652</v>
      </c>
      <c r="C4791" s="209" t="s">
        <v>653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279</v>
      </c>
      <c r="H4791" s="207" t="s">
        <v>177</v>
      </c>
      <c r="I4791" s="207" t="s">
        <v>233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652</v>
      </c>
      <c r="C4792" s="209" t="s">
        <v>653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279</v>
      </c>
      <c r="H4792" s="207" t="s">
        <v>177</v>
      </c>
      <c r="I4792" s="207" t="s">
        <v>232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652</v>
      </c>
      <c r="C4793" s="209" t="s">
        <v>653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279</v>
      </c>
      <c r="H4793" s="207" t="s">
        <v>177</v>
      </c>
      <c r="I4793" s="207" t="s">
        <v>232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652</v>
      </c>
      <c r="C4794" s="209" t="s">
        <v>653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279</v>
      </c>
      <c r="H4794" s="207" t="s">
        <v>177</v>
      </c>
      <c r="I4794" s="207" t="s">
        <v>232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652</v>
      </c>
      <c r="C4795" s="209" t="s">
        <v>653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279</v>
      </c>
      <c r="H4795" s="207" t="s">
        <v>177</v>
      </c>
      <c r="I4795" s="207" t="s">
        <v>235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652</v>
      </c>
      <c r="C4796" s="209" t="s">
        <v>653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279</v>
      </c>
      <c r="H4796" s="207" t="s">
        <v>548</v>
      </c>
      <c r="I4796" s="207" t="s">
        <v>237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652</v>
      </c>
      <c r="C4797" s="209" t="s">
        <v>653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279</v>
      </c>
      <c r="H4797" s="207" t="s">
        <v>375</v>
      </c>
      <c r="I4797" s="207" t="s">
        <v>233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652</v>
      </c>
      <c r="C4798" s="209" t="s">
        <v>653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279</v>
      </c>
      <c r="H4798" s="207" t="s">
        <v>375</v>
      </c>
      <c r="I4798" s="207" t="s">
        <v>233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652</v>
      </c>
      <c r="C4799" s="209" t="s">
        <v>653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279</v>
      </c>
      <c r="H4799" s="207" t="s">
        <v>374</v>
      </c>
      <c r="I4799" s="207" t="s">
        <v>233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652</v>
      </c>
      <c r="C4800" s="209" t="s">
        <v>653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279</v>
      </c>
      <c r="H4800" s="207" t="s">
        <v>969</v>
      </c>
      <c r="I4800" s="207" t="s">
        <v>233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652</v>
      </c>
      <c r="C4801" s="209" t="s">
        <v>653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279</v>
      </c>
      <c r="H4801" s="207" t="s">
        <v>862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652</v>
      </c>
      <c r="C4802" s="209" t="s">
        <v>653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279</v>
      </c>
      <c r="H4802" s="207" t="s">
        <v>333</v>
      </c>
      <c r="I4802" s="207" t="s">
        <v>258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652</v>
      </c>
      <c r="C4803" s="209" t="s">
        <v>653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279</v>
      </c>
      <c r="H4803" s="207" t="s">
        <v>298</v>
      </c>
      <c r="I4803" s="207" t="s">
        <v>233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652</v>
      </c>
      <c r="C4804" s="209" t="s">
        <v>653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279</v>
      </c>
      <c r="H4804" s="207" t="s">
        <v>482</v>
      </c>
      <c r="I4804" s="207" t="s">
        <v>232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652</v>
      </c>
      <c r="C4805" s="209" t="s">
        <v>653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279</v>
      </c>
      <c r="H4805" s="207" t="s">
        <v>482</v>
      </c>
      <c r="I4805" s="207" t="s">
        <v>232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652</v>
      </c>
      <c r="C4806" s="209" t="s">
        <v>653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279</v>
      </c>
      <c r="H4806" s="207" t="s">
        <v>343</v>
      </c>
      <c r="I4806" s="207" t="s">
        <v>232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652</v>
      </c>
      <c r="C4807" s="209" t="s">
        <v>653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308</v>
      </c>
      <c r="H4807" s="207" t="s">
        <v>1305</v>
      </c>
      <c r="I4807" s="207" t="s">
        <v>235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652</v>
      </c>
      <c r="C4808" s="209" t="s">
        <v>653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279</v>
      </c>
      <c r="H4808" s="207" t="s">
        <v>1423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652</v>
      </c>
      <c r="C4809" s="209" t="s">
        <v>653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279</v>
      </c>
      <c r="H4809" s="207" t="s">
        <v>1423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652</v>
      </c>
      <c r="C4810" s="209" t="s">
        <v>653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279</v>
      </c>
      <c r="H4810" s="207" t="s">
        <v>1423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652</v>
      </c>
      <c r="C4811" s="209" t="s">
        <v>653</v>
      </c>
      <c r="D4811" s="72" t="str">
        <f t="shared" si="151"/>
        <v>jul/2018</v>
      </c>
      <c r="E4811" s="206">
        <v>43306</v>
      </c>
      <c r="F4811" s="205" t="s">
        <v>480</v>
      </c>
      <c r="G4811" s="205" t="s">
        <v>279</v>
      </c>
      <c r="H4811" s="207" t="s">
        <v>480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652</v>
      </c>
      <c r="C4812" s="209" t="s">
        <v>653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304</v>
      </c>
      <c r="H4812" s="207" t="s">
        <v>283</v>
      </c>
      <c r="I4812" s="207" t="s">
        <v>233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654</v>
      </c>
      <c r="C4813" s="209" t="s">
        <v>653</v>
      </c>
      <c r="D4813" s="72" t="str">
        <f t="shared" si="151"/>
        <v>jul/2018</v>
      </c>
      <c r="E4813" s="206">
        <v>43306</v>
      </c>
      <c r="F4813" s="205" t="s">
        <v>199</v>
      </c>
      <c r="G4813" s="205" t="s">
        <v>279</v>
      </c>
      <c r="H4813" s="207" t="s">
        <v>200</v>
      </c>
      <c r="I4813" s="207" t="s">
        <v>284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652</v>
      </c>
      <c r="C4814" s="209" t="s">
        <v>653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279</v>
      </c>
      <c r="H4814" s="207" t="s">
        <v>1000</v>
      </c>
      <c r="I4814" s="207" t="s">
        <v>237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652</v>
      </c>
      <c r="C4815" s="209" t="s">
        <v>653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279</v>
      </c>
      <c r="H4815" s="207" t="s">
        <v>1000</v>
      </c>
      <c r="I4815" s="207" t="s">
        <v>237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652</v>
      </c>
      <c r="C4816" s="209" t="s">
        <v>653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279</v>
      </c>
      <c r="H4816" s="207" t="s">
        <v>1000</v>
      </c>
      <c r="I4816" s="207" t="s">
        <v>237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652</v>
      </c>
      <c r="C4817" s="209" t="s">
        <v>653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279</v>
      </c>
      <c r="H4817" s="207" t="s">
        <v>1000</v>
      </c>
      <c r="I4817" s="207" t="s">
        <v>237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652</v>
      </c>
      <c r="C4818" s="209" t="s">
        <v>653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279</v>
      </c>
      <c r="H4818" s="207" t="s">
        <v>1000</v>
      </c>
      <c r="I4818" s="207" t="s">
        <v>237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652</v>
      </c>
      <c r="C4819" s="209" t="s">
        <v>653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279</v>
      </c>
      <c r="H4819" s="207" t="s">
        <v>1000</v>
      </c>
      <c r="I4819" s="207" t="s">
        <v>237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652</v>
      </c>
      <c r="C4820" s="209" t="s">
        <v>653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279</v>
      </c>
      <c r="H4820" s="207" t="s">
        <v>1000</v>
      </c>
      <c r="I4820" s="207" t="s">
        <v>237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652</v>
      </c>
      <c r="C4821" s="209" t="s">
        <v>653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279</v>
      </c>
      <c r="H4821" s="207" t="s">
        <v>1000</v>
      </c>
      <c r="I4821" s="207" t="s">
        <v>237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652</v>
      </c>
      <c r="C4822" s="209" t="s">
        <v>653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279</v>
      </c>
      <c r="H4822" s="207" t="s">
        <v>1000</v>
      </c>
      <c r="I4822" s="207" t="s">
        <v>237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652</v>
      </c>
      <c r="C4823" s="209" t="s">
        <v>653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279</v>
      </c>
      <c r="H4823" s="207" t="s">
        <v>1000</v>
      </c>
      <c r="I4823" s="207" t="s">
        <v>237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652</v>
      </c>
      <c r="C4824" s="209" t="s">
        <v>653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279</v>
      </c>
      <c r="H4824" s="207" t="s">
        <v>1000</v>
      </c>
      <c r="I4824" s="207" t="s">
        <v>237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652</v>
      </c>
      <c r="C4825" s="209" t="s">
        <v>653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279</v>
      </c>
      <c r="H4825" s="207" t="s">
        <v>1000</v>
      </c>
      <c r="I4825" s="207" t="s">
        <v>237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652</v>
      </c>
      <c r="C4826" s="209" t="s">
        <v>653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279</v>
      </c>
      <c r="H4826" s="207" t="s">
        <v>1000</v>
      </c>
      <c r="I4826" s="207" t="s">
        <v>237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652</v>
      </c>
      <c r="C4827" s="209" t="s">
        <v>653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279</v>
      </c>
      <c r="H4827" s="207" t="s">
        <v>1000</v>
      </c>
      <c r="I4827" s="207" t="s">
        <v>237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652</v>
      </c>
      <c r="C4828" s="209" t="s">
        <v>653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279</v>
      </c>
      <c r="H4828" s="207" t="s">
        <v>1000</v>
      </c>
      <c r="I4828" s="207" t="s">
        <v>237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652</v>
      </c>
      <c r="C4829" s="209" t="s">
        <v>653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279</v>
      </c>
      <c r="H4829" s="207" t="s">
        <v>1000</v>
      </c>
      <c r="I4829" s="207" t="s">
        <v>237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652</v>
      </c>
      <c r="C4830" s="209" t="s">
        <v>653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279</v>
      </c>
      <c r="H4830" s="207" t="s">
        <v>1000</v>
      </c>
      <c r="I4830" s="207" t="s">
        <v>237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652</v>
      </c>
      <c r="C4831" s="209" t="s">
        <v>653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279</v>
      </c>
      <c r="H4831" s="207" t="s">
        <v>1000</v>
      </c>
      <c r="I4831" s="207" t="s">
        <v>237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652</v>
      </c>
      <c r="C4832" s="209" t="s">
        <v>653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279</v>
      </c>
      <c r="H4832" s="207" t="s">
        <v>1000</v>
      </c>
      <c r="I4832" s="207" t="s">
        <v>237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652</v>
      </c>
      <c r="C4833" s="209" t="s">
        <v>653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279</v>
      </c>
      <c r="H4833" s="207" t="s">
        <v>1000</v>
      </c>
      <c r="I4833" s="207" t="s">
        <v>237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652</v>
      </c>
      <c r="C4834" s="209" t="s">
        <v>653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279</v>
      </c>
      <c r="H4834" s="207" t="s">
        <v>1000</v>
      </c>
      <c r="I4834" s="207" t="s">
        <v>237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652</v>
      </c>
      <c r="C4835" s="209" t="s">
        <v>653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279</v>
      </c>
      <c r="H4835" s="207" t="s">
        <v>1000</v>
      </c>
      <c r="I4835" s="207" t="s">
        <v>237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652</v>
      </c>
      <c r="C4836" s="209" t="s">
        <v>653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279</v>
      </c>
      <c r="H4836" s="207" t="s">
        <v>1000</v>
      </c>
      <c r="I4836" s="207" t="s">
        <v>237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652</v>
      </c>
      <c r="C4837" s="209" t="s">
        <v>653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279</v>
      </c>
      <c r="H4837" s="207" t="s">
        <v>1000</v>
      </c>
      <c r="I4837" s="207" t="s">
        <v>237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652</v>
      </c>
      <c r="C4838" s="209" t="s">
        <v>653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279</v>
      </c>
      <c r="H4838" s="207" t="s">
        <v>1000</v>
      </c>
      <c r="I4838" s="207" t="s">
        <v>237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652</v>
      </c>
      <c r="C4839" s="209" t="s">
        <v>653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279</v>
      </c>
      <c r="H4839" s="207" t="s">
        <v>1000</v>
      </c>
      <c r="I4839" s="207" t="s">
        <v>237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652</v>
      </c>
      <c r="C4840" s="209" t="s">
        <v>653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279</v>
      </c>
      <c r="H4840" s="207" t="s">
        <v>1000</v>
      </c>
      <c r="I4840" s="207" t="s">
        <v>237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652</v>
      </c>
      <c r="C4841" s="209" t="s">
        <v>653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279</v>
      </c>
      <c r="H4841" s="207" t="s">
        <v>1000</v>
      </c>
      <c r="I4841" s="207" t="s">
        <v>237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652</v>
      </c>
      <c r="C4842" s="209" t="s">
        <v>653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279</v>
      </c>
      <c r="H4842" s="207" t="s">
        <v>1000</v>
      </c>
      <c r="I4842" s="207" t="s">
        <v>237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652</v>
      </c>
      <c r="C4843" s="209" t="s">
        <v>653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279</v>
      </c>
      <c r="H4843" s="207" t="s">
        <v>1000</v>
      </c>
      <c r="I4843" s="207" t="s">
        <v>237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652</v>
      </c>
      <c r="C4844" s="209" t="s">
        <v>653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279</v>
      </c>
      <c r="H4844" s="207" t="s">
        <v>1000</v>
      </c>
      <c r="I4844" s="207" t="s">
        <v>237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652</v>
      </c>
      <c r="C4845" s="209" t="s">
        <v>653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279</v>
      </c>
      <c r="H4845" s="207" t="s">
        <v>1000</v>
      </c>
      <c r="I4845" s="207" t="s">
        <v>237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652</v>
      </c>
      <c r="C4846" s="209" t="s">
        <v>653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279</v>
      </c>
      <c r="H4846" s="207" t="s">
        <v>1000</v>
      </c>
      <c r="I4846" s="207" t="s">
        <v>237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652</v>
      </c>
      <c r="C4847" s="209" t="s">
        <v>653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279</v>
      </c>
      <c r="H4847" s="207" t="s">
        <v>1000</v>
      </c>
      <c r="I4847" s="207" t="s">
        <v>237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652</v>
      </c>
      <c r="C4848" s="209" t="s">
        <v>653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279</v>
      </c>
      <c r="H4848" s="207" t="s">
        <v>1000</v>
      </c>
      <c r="I4848" s="207" t="s">
        <v>237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652</v>
      </c>
      <c r="C4849" s="209" t="s">
        <v>653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279</v>
      </c>
      <c r="H4849" s="207" t="s">
        <v>1000</v>
      </c>
      <c r="I4849" s="207" t="s">
        <v>237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652</v>
      </c>
      <c r="C4850" s="209" t="s">
        <v>653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279</v>
      </c>
      <c r="H4850" s="207" t="s">
        <v>1000</v>
      </c>
      <c r="I4850" s="207" t="s">
        <v>237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652</v>
      </c>
      <c r="C4851" s="209" t="s">
        <v>653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279</v>
      </c>
      <c r="H4851" s="207" t="s">
        <v>1000</v>
      </c>
      <c r="I4851" s="207" t="s">
        <v>237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652</v>
      </c>
      <c r="C4852" s="209" t="s">
        <v>653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279</v>
      </c>
      <c r="H4852" s="207" t="s">
        <v>1000</v>
      </c>
      <c r="I4852" s="207" t="s">
        <v>237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652</v>
      </c>
      <c r="C4853" s="209" t="s">
        <v>653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279</v>
      </c>
      <c r="H4853" s="207" t="s">
        <v>1000</v>
      </c>
      <c r="I4853" s="207" t="s">
        <v>237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652</v>
      </c>
      <c r="C4854" s="209" t="s">
        <v>653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279</v>
      </c>
      <c r="H4854" s="207" t="s">
        <v>1000</v>
      </c>
      <c r="I4854" s="207" t="s">
        <v>237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652</v>
      </c>
      <c r="C4855" s="209" t="s">
        <v>653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279</v>
      </c>
      <c r="H4855" s="207" t="s">
        <v>1000</v>
      </c>
      <c r="I4855" s="207" t="s">
        <v>237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652</v>
      </c>
      <c r="C4856" s="209" t="s">
        <v>653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279</v>
      </c>
      <c r="H4856" s="207" t="s">
        <v>1000</v>
      </c>
      <c r="I4856" s="207" t="s">
        <v>237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652</v>
      </c>
      <c r="C4857" s="209" t="s">
        <v>653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279</v>
      </c>
      <c r="H4857" s="207" t="s">
        <v>1000</v>
      </c>
      <c r="I4857" s="207" t="s">
        <v>237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652</v>
      </c>
      <c r="C4858" s="209" t="s">
        <v>653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279</v>
      </c>
      <c r="H4858" s="207" t="s">
        <v>1000</v>
      </c>
      <c r="I4858" s="207" t="s">
        <v>237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652</v>
      </c>
      <c r="C4859" s="209" t="s">
        <v>653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279</v>
      </c>
      <c r="H4859" s="207" t="s">
        <v>1000</v>
      </c>
      <c r="I4859" s="207" t="s">
        <v>237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652</v>
      </c>
      <c r="C4860" s="209" t="s">
        <v>653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279</v>
      </c>
      <c r="H4860" s="207" t="s">
        <v>1000</v>
      </c>
      <c r="I4860" s="207" t="s">
        <v>237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652</v>
      </c>
      <c r="C4861" s="209" t="s">
        <v>653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279</v>
      </c>
      <c r="H4861" s="207" t="s">
        <v>1000</v>
      </c>
      <c r="I4861" s="207" t="s">
        <v>237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652</v>
      </c>
      <c r="C4862" s="209" t="s">
        <v>653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279</v>
      </c>
      <c r="H4862" s="207" t="s">
        <v>1000</v>
      </c>
      <c r="I4862" s="207" t="s">
        <v>237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652</v>
      </c>
      <c r="C4863" s="209" t="s">
        <v>653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279</v>
      </c>
      <c r="H4863" s="207" t="s">
        <v>1000</v>
      </c>
      <c r="I4863" s="207" t="s">
        <v>237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652</v>
      </c>
      <c r="C4864" s="209" t="s">
        <v>653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279</v>
      </c>
      <c r="H4864" s="207" t="s">
        <v>1000</v>
      </c>
      <c r="I4864" s="207" t="s">
        <v>237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652</v>
      </c>
      <c r="C4865" s="209" t="s">
        <v>653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279</v>
      </c>
      <c r="H4865" s="207" t="s">
        <v>1000</v>
      </c>
      <c r="I4865" s="207" t="s">
        <v>237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652</v>
      </c>
      <c r="C4866" s="209" t="s">
        <v>653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279</v>
      </c>
      <c r="H4866" s="207" t="s">
        <v>1000</v>
      </c>
      <c r="I4866" s="207" t="s">
        <v>237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652</v>
      </c>
      <c r="C4867" s="209" t="s">
        <v>653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279</v>
      </c>
      <c r="H4867" s="207" t="s">
        <v>1000</v>
      </c>
      <c r="I4867" s="207" t="s">
        <v>237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652</v>
      </c>
      <c r="C4868" s="209" t="s">
        <v>653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279</v>
      </c>
      <c r="H4868" s="207" t="s">
        <v>1000</v>
      </c>
      <c r="I4868" s="207" t="s">
        <v>237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652</v>
      </c>
      <c r="C4869" s="209" t="s">
        <v>653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279</v>
      </c>
      <c r="H4869" s="207" t="s">
        <v>1000</v>
      </c>
      <c r="I4869" s="207" t="s">
        <v>237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652</v>
      </c>
      <c r="C4870" s="209" t="s">
        <v>653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279</v>
      </c>
      <c r="H4870" s="207" t="s">
        <v>1000</v>
      </c>
      <c r="I4870" s="207" t="s">
        <v>237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652</v>
      </c>
      <c r="C4871" s="209" t="s">
        <v>653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279</v>
      </c>
      <c r="H4871" s="207" t="s">
        <v>1000</v>
      </c>
      <c r="I4871" s="207" t="s">
        <v>237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652</v>
      </c>
      <c r="C4872" s="209" t="s">
        <v>653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279</v>
      </c>
      <c r="H4872" s="207" t="s">
        <v>1000</v>
      </c>
      <c r="I4872" s="207" t="s">
        <v>237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652</v>
      </c>
      <c r="C4873" s="209" t="s">
        <v>653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279</v>
      </c>
      <c r="H4873" s="207" t="s">
        <v>1000</v>
      </c>
      <c r="I4873" s="207" t="s">
        <v>237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652</v>
      </c>
      <c r="C4874" s="209" t="s">
        <v>653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279</v>
      </c>
      <c r="H4874" s="207" t="s">
        <v>1000</v>
      </c>
      <c r="I4874" s="207" t="s">
        <v>237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652</v>
      </c>
      <c r="C4875" s="209" t="s">
        <v>653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279</v>
      </c>
      <c r="H4875" s="207" t="s">
        <v>1000</v>
      </c>
      <c r="I4875" s="207" t="s">
        <v>237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652</v>
      </c>
      <c r="C4876" s="209" t="s">
        <v>653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279</v>
      </c>
      <c r="H4876" s="207" t="s">
        <v>1000</v>
      </c>
      <c r="I4876" s="207" t="s">
        <v>237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652</v>
      </c>
      <c r="C4877" s="209" t="s">
        <v>653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279</v>
      </c>
      <c r="H4877" s="207" t="s">
        <v>1000</v>
      </c>
      <c r="I4877" s="207" t="s">
        <v>237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652</v>
      </c>
      <c r="C4878" s="209" t="s">
        <v>653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279</v>
      </c>
      <c r="H4878" s="207" t="s">
        <v>1000</v>
      </c>
      <c r="I4878" s="207" t="s">
        <v>237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652</v>
      </c>
      <c r="C4879" s="209" t="s">
        <v>653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279</v>
      </c>
      <c r="H4879" s="207" t="s">
        <v>1000</v>
      </c>
      <c r="I4879" s="207" t="s">
        <v>237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652</v>
      </c>
      <c r="C4880" s="209" t="s">
        <v>653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279</v>
      </c>
      <c r="H4880" s="207" t="s">
        <v>1000</v>
      </c>
      <c r="I4880" s="207" t="s">
        <v>237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652</v>
      </c>
      <c r="C4881" s="209" t="s">
        <v>653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279</v>
      </c>
      <c r="H4881" s="207" t="s">
        <v>1000</v>
      </c>
      <c r="I4881" s="207" t="s">
        <v>237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652</v>
      </c>
      <c r="C4882" s="209" t="s">
        <v>653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279</v>
      </c>
      <c r="H4882" s="207" t="s">
        <v>1000</v>
      </c>
      <c r="I4882" s="207" t="s">
        <v>237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652</v>
      </c>
      <c r="C4883" s="209" t="s">
        <v>653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279</v>
      </c>
      <c r="H4883" s="207" t="s">
        <v>1000</v>
      </c>
      <c r="I4883" s="207" t="s">
        <v>237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652</v>
      </c>
      <c r="C4884" s="209" t="s">
        <v>653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279</v>
      </c>
      <c r="H4884" s="207" t="s">
        <v>1000</v>
      </c>
      <c r="I4884" s="207" t="s">
        <v>237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652</v>
      </c>
      <c r="C4885" s="209" t="s">
        <v>653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279</v>
      </c>
      <c r="H4885" s="207" t="s">
        <v>1000</v>
      </c>
      <c r="I4885" s="207" t="s">
        <v>237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652</v>
      </c>
      <c r="C4886" s="209" t="s">
        <v>653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279</v>
      </c>
      <c r="H4886" s="207" t="s">
        <v>1000</v>
      </c>
      <c r="I4886" s="207" t="s">
        <v>237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652</v>
      </c>
      <c r="C4887" s="209" t="s">
        <v>653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279</v>
      </c>
      <c r="H4887" s="207" t="s">
        <v>1000</v>
      </c>
      <c r="I4887" s="207" t="s">
        <v>237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652</v>
      </c>
      <c r="C4888" s="209" t="s">
        <v>653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279</v>
      </c>
      <c r="H4888" s="207" t="s">
        <v>1000</v>
      </c>
      <c r="I4888" s="207" t="s">
        <v>237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652</v>
      </c>
      <c r="C4889" s="209" t="s">
        <v>653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279</v>
      </c>
      <c r="H4889" s="207" t="s">
        <v>1000</v>
      </c>
      <c r="I4889" s="207" t="s">
        <v>237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652</v>
      </c>
      <c r="C4890" s="209" t="s">
        <v>653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279</v>
      </c>
      <c r="H4890" s="207" t="s">
        <v>1000</v>
      </c>
      <c r="I4890" s="207" t="s">
        <v>237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652</v>
      </c>
      <c r="C4891" s="209" t="s">
        <v>653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279</v>
      </c>
      <c r="H4891" s="207" t="s">
        <v>1000</v>
      </c>
      <c r="I4891" s="207" t="s">
        <v>237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652</v>
      </c>
      <c r="C4892" s="209" t="s">
        <v>653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279</v>
      </c>
      <c r="H4892" s="207" t="s">
        <v>1000</v>
      </c>
      <c r="I4892" s="207" t="s">
        <v>237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652</v>
      </c>
      <c r="C4893" s="209" t="s">
        <v>653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279</v>
      </c>
      <c r="H4893" s="207" t="s">
        <v>1000</v>
      </c>
      <c r="I4893" s="207" t="s">
        <v>237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652</v>
      </c>
      <c r="C4894" s="209" t="s">
        <v>653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279</v>
      </c>
      <c r="H4894" s="207" t="s">
        <v>1000</v>
      </c>
      <c r="I4894" s="207" t="s">
        <v>237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652</v>
      </c>
      <c r="C4895" s="209" t="s">
        <v>653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279</v>
      </c>
      <c r="H4895" s="207" t="s">
        <v>1000</v>
      </c>
      <c r="I4895" s="207" t="s">
        <v>237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652</v>
      </c>
      <c r="C4896" s="209" t="s">
        <v>653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279</v>
      </c>
      <c r="H4896" s="207" t="s">
        <v>1000</v>
      </c>
      <c r="I4896" s="207" t="s">
        <v>237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652</v>
      </c>
      <c r="C4897" s="209" t="s">
        <v>653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279</v>
      </c>
      <c r="H4897" s="207" t="s">
        <v>1000</v>
      </c>
      <c r="I4897" s="207" t="s">
        <v>237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652</v>
      </c>
      <c r="C4898" s="209" t="s">
        <v>653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279</v>
      </c>
      <c r="H4898" s="207" t="s">
        <v>1000</v>
      </c>
      <c r="I4898" s="207" t="s">
        <v>237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652</v>
      </c>
      <c r="C4899" s="209" t="s">
        <v>653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279</v>
      </c>
      <c r="H4899" s="207" t="s">
        <v>1000</v>
      </c>
      <c r="I4899" s="207" t="s">
        <v>237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652</v>
      </c>
      <c r="C4900" s="209" t="s">
        <v>653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279</v>
      </c>
      <c r="H4900" s="207" t="s">
        <v>1000</v>
      </c>
      <c r="I4900" s="207" t="s">
        <v>237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652</v>
      </c>
      <c r="C4901" s="209" t="s">
        <v>653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279</v>
      </c>
      <c r="H4901" s="207" t="s">
        <v>1000</v>
      </c>
      <c r="I4901" s="207" t="s">
        <v>237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652</v>
      </c>
      <c r="C4902" s="209" t="s">
        <v>653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279</v>
      </c>
      <c r="H4902" s="207" t="s">
        <v>1000</v>
      </c>
      <c r="I4902" s="207" t="s">
        <v>237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652</v>
      </c>
      <c r="C4903" s="209" t="s">
        <v>653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279</v>
      </c>
      <c r="H4903" s="207" t="s">
        <v>1000</v>
      </c>
      <c r="I4903" s="207" t="s">
        <v>237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652</v>
      </c>
      <c r="C4904" s="209" t="s">
        <v>653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279</v>
      </c>
      <c r="H4904" s="207" t="s">
        <v>1000</v>
      </c>
      <c r="I4904" s="207" t="s">
        <v>237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652</v>
      </c>
      <c r="C4905" s="209" t="s">
        <v>653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279</v>
      </c>
      <c r="H4905" s="207" t="s">
        <v>1000</v>
      </c>
      <c r="I4905" s="207" t="s">
        <v>237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652</v>
      </c>
      <c r="C4906" s="209" t="s">
        <v>653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279</v>
      </c>
      <c r="H4906" s="207" t="s">
        <v>1000</v>
      </c>
      <c r="I4906" s="207" t="s">
        <v>237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652</v>
      </c>
      <c r="C4907" s="209" t="s">
        <v>653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279</v>
      </c>
      <c r="H4907" s="207" t="s">
        <v>1000</v>
      </c>
      <c r="I4907" s="207" t="s">
        <v>237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652</v>
      </c>
      <c r="C4908" s="209" t="s">
        <v>653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279</v>
      </c>
      <c r="H4908" s="207" t="s">
        <v>1000</v>
      </c>
      <c r="I4908" s="207" t="s">
        <v>237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652</v>
      </c>
      <c r="C4909" s="209" t="s">
        <v>653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279</v>
      </c>
      <c r="H4909" s="207" t="s">
        <v>1000</v>
      </c>
      <c r="I4909" s="207" t="s">
        <v>237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652</v>
      </c>
      <c r="C4910" s="209" t="s">
        <v>653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279</v>
      </c>
      <c r="H4910" s="207" t="s">
        <v>1000</v>
      </c>
      <c r="I4910" s="207" t="s">
        <v>237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652</v>
      </c>
      <c r="C4911" s="209" t="s">
        <v>653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279</v>
      </c>
      <c r="H4911" s="207" t="s">
        <v>1000</v>
      </c>
      <c r="I4911" s="207" t="s">
        <v>237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652</v>
      </c>
      <c r="C4912" s="209" t="s">
        <v>653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279</v>
      </c>
      <c r="H4912" s="207" t="s">
        <v>1000</v>
      </c>
      <c r="I4912" s="207" t="s">
        <v>237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652</v>
      </c>
      <c r="C4913" s="209" t="s">
        <v>653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279</v>
      </c>
      <c r="H4913" s="207" t="s">
        <v>1000</v>
      </c>
      <c r="I4913" s="207" t="s">
        <v>237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652</v>
      </c>
      <c r="C4914" s="209" t="s">
        <v>653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279</v>
      </c>
      <c r="H4914" s="207" t="s">
        <v>1000</v>
      </c>
      <c r="I4914" s="207" t="s">
        <v>237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652</v>
      </c>
      <c r="C4915" s="209" t="s">
        <v>653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279</v>
      </c>
      <c r="H4915" s="207" t="s">
        <v>1000</v>
      </c>
      <c r="I4915" s="207" t="s">
        <v>237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652</v>
      </c>
      <c r="C4916" s="209" t="s">
        <v>653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279</v>
      </c>
      <c r="H4916" s="207" t="s">
        <v>1000</v>
      </c>
      <c r="I4916" s="207" t="s">
        <v>237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652</v>
      </c>
      <c r="C4917" s="209" t="s">
        <v>653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279</v>
      </c>
      <c r="H4917" s="207" t="s">
        <v>1000</v>
      </c>
      <c r="I4917" s="207" t="s">
        <v>237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652</v>
      </c>
      <c r="C4918" s="209" t="s">
        <v>653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279</v>
      </c>
      <c r="H4918" s="207" t="s">
        <v>1000</v>
      </c>
      <c r="I4918" s="207" t="s">
        <v>237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652</v>
      </c>
      <c r="C4919" s="209" t="s">
        <v>653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279</v>
      </c>
      <c r="H4919" s="207" t="s">
        <v>1000</v>
      </c>
      <c r="I4919" s="207" t="s">
        <v>237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652</v>
      </c>
      <c r="C4920" s="209" t="s">
        <v>653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279</v>
      </c>
      <c r="H4920" s="207" t="s">
        <v>1000</v>
      </c>
      <c r="I4920" s="207" t="s">
        <v>237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652</v>
      </c>
      <c r="C4921" s="209" t="s">
        <v>653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279</v>
      </c>
      <c r="H4921" s="207" t="s">
        <v>1000</v>
      </c>
      <c r="I4921" s="207" t="s">
        <v>237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652</v>
      </c>
      <c r="C4922" s="209" t="s">
        <v>653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279</v>
      </c>
      <c r="H4922" s="207" t="s">
        <v>1000</v>
      </c>
      <c r="I4922" s="207" t="s">
        <v>237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652</v>
      </c>
      <c r="C4923" s="209" t="s">
        <v>653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279</v>
      </c>
      <c r="H4923" s="207" t="s">
        <v>1000</v>
      </c>
      <c r="I4923" s="207" t="s">
        <v>237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652</v>
      </c>
      <c r="C4924" s="209" t="s">
        <v>653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279</v>
      </c>
      <c r="H4924" s="207" t="s">
        <v>1000</v>
      </c>
      <c r="I4924" s="207" t="s">
        <v>237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652</v>
      </c>
      <c r="C4925" s="209" t="s">
        <v>653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279</v>
      </c>
      <c r="H4925" s="207" t="s">
        <v>1000</v>
      </c>
      <c r="I4925" s="207" t="s">
        <v>237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652</v>
      </c>
      <c r="C4926" s="209" t="s">
        <v>653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279</v>
      </c>
      <c r="H4926" s="207" t="s">
        <v>1000</v>
      </c>
      <c r="I4926" s="207" t="s">
        <v>237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652</v>
      </c>
      <c r="C4927" s="209" t="s">
        <v>653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279</v>
      </c>
      <c r="H4927" s="207" t="s">
        <v>1000</v>
      </c>
      <c r="I4927" s="207" t="s">
        <v>237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652</v>
      </c>
      <c r="C4928" s="209" t="s">
        <v>653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279</v>
      </c>
      <c r="H4928" s="207" t="s">
        <v>1000</v>
      </c>
      <c r="I4928" s="207" t="s">
        <v>237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652</v>
      </c>
      <c r="C4929" s="209" t="s">
        <v>653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279</v>
      </c>
      <c r="H4929" s="207" t="s">
        <v>1000</v>
      </c>
      <c r="I4929" s="207" t="s">
        <v>237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652</v>
      </c>
      <c r="C4930" s="209" t="s">
        <v>653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279</v>
      </c>
      <c r="H4930" s="207" t="s">
        <v>1000</v>
      </c>
      <c r="I4930" s="207" t="s">
        <v>237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652</v>
      </c>
      <c r="C4931" s="209" t="s">
        <v>653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279</v>
      </c>
      <c r="H4931" s="207" t="s">
        <v>1000</v>
      </c>
      <c r="I4931" s="207" t="s">
        <v>237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652</v>
      </c>
      <c r="C4932" s="209" t="s">
        <v>653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279</v>
      </c>
      <c r="H4932" s="207" t="s">
        <v>1000</v>
      </c>
      <c r="I4932" s="207" t="s">
        <v>237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652</v>
      </c>
      <c r="C4933" s="209" t="s">
        <v>653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279</v>
      </c>
      <c r="H4933" s="207" t="s">
        <v>1000</v>
      </c>
      <c r="I4933" s="207" t="s">
        <v>237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652</v>
      </c>
      <c r="C4934" s="209" t="s">
        <v>653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279</v>
      </c>
      <c r="H4934" s="207" t="s">
        <v>1000</v>
      </c>
      <c r="I4934" s="207" t="s">
        <v>237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652</v>
      </c>
      <c r="C4935" s="209" t="s">
        <v>653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279</v>
      </c>
      <c r="H4935" s="207" t="s">
        <v>1000</v>
      </c>
      <c r="I4935" s="207" t="s">
        <v>237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652</v>
      </c>
      <c r="C4936" s="209" t="s">
        <v>653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279</v>
      </c>
      <c r="H4936" s="207" t="s">
        <v>1000</v>
      </c>
      <c r="I4936" s="207" t="s">
        <v>237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652</v>
      </c>
      <c r="C4937" s="209" t="s">
        <v>653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279</v>
      </c>
      <c r="H4937" s="207" t="s">
        <v>1000</v>
      </c>
      <c r="I4937" s="207" t="s">
        <v>237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652</v>
      </c>
      <c r="C4938" s="209" t="s">
        <v>653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279</v>
      </c>
      <c r="H4938" s="207" t="s">
        <v>1000</v>
      </c>
      <c r="I4938" s="207" t="s">
        <v>237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652</v>
      </c>
      <c r="C4939" s="209" t="s">
        <v>653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279</v>
      </c>
      <c r="H4939" s="207" t="s">
        <v>1000</v>
      </c>
      <c r="I4939" s="207" t="s">
        <v>237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652</v>
      </c>
      <c r="C4940" s="209" t="s">
        <v>653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279</v>
      </c>
      <c r="H4940" s="207" t="s">
        <v>1000</v>
      </c>
      <c r="I4940" s="207" t="s">
        <v>237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652</v>
      </c>
      <c r="C4941" s="209" t="s">
        <v>653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279</v>
      </c>
      <c r="H4941" s="207" t="s">
        <v>1000</v>
      </c>
      <c r="I4941" s="207" t="s">
        <v>237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652</v>
      </c>
      <c r="C4942" s="209" t="s">
        <v>653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279</v>
      </c>
      <c r="H4942" s="207" t="s">
        <v>1000</v>
      </c>
      <c r="I4942" s="207" t="s">
        <v>237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652</v>
      </c>
      <c r="C4943" s="209" t="s">
        <v>653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279</v>
      </c>
      <c r="H4943" s="207" t="s">
        <v>1000</v>
      </c>
      <c r="I4943" s="207" t="s">
        <v>237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652</v>
      </c>
      <c r="C4944" s="209" t="s">
        <v>653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279</v>
      </c>
      <c r="H4944" s="207" t="s">
        <v>1000</v>
      </c>
      <c r="I4944" s="207" t="s">
        <v>237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652</v>
      </c>
      <c r="C4945" s="209" t="s">
        <v>653</v>
      </c>
      <c r="D4945" s="72" t="str">
        <f t="shared" si="155"/>
        <v>jul/2018</v>
      </c>
      <c r="E4945" s="206">
        <v>43306</v>
      </c>
      <c r="F4945" s="205" t="s">
        <v>206</v>
      </c>
      <c r="G4945" s="205" t="s">
        <v>279</v>
      </c>
      <c r="H4945" s="207" t="s">
        <v>290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652</v>
      </c>
      <c r="C4946" s="209" t="s">
        <v>653</v>
      </c>
      <c r="D4946" s="72" t="str">
        <f t="shared" si="155"/>
        <v>jul/2018</v>
      </c>
      <c r="E4946" s="206">
        <v>43306</v>
      </c>
      <c r="F4946" s="205" t="s">
        <v>206</v>
      </c>
      <c r="G4946" s="205" t="s">
        <v>279</v>
      </c>
      <c r="H4946" s="207" t="s">
        <v>290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652</v>
      </c>
      <c r="C4947" s="209" t="s">
        <v>653</v>
      </c>
      <c r="D4947" s="72" t="str">
        <f t="shared" si="155"/>
        <v>jul/2018</v>
      </c>
      <c r="E4947" s="206">
        <v>43306</v>
      </c>
      <c r="F4947" s="205" t="s">
        <v>206</v>
      </c>
      <c r="G4947" s="205" t="s">
        <v>279</v>
      </c>
      <c r="H4947" s="207" t="s">
        <v>290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652</v>
      </c>
      <c r="C4948" s="209" t="s">
        <v>653</v>
      </c>
      <c r="D4948" s="72" t="str">
        <f t="shared" si="155"/>
        <v>jul/2018</v>
      </c>
      <c r="E4948" s="206">
        <v>43306</v>
      </c>
      <c r="F4948" s="205" t="s">
        <v>206</v>
      </c>
      <c r="G4948" s="205" t="s">
        <v>279</v>
      </c>
      <c r="H4948" s="207" t="s">
        <v>290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652</v>
      </c>
      <c r="C4949" s="209" t="s">
        <v>653</v>
      </c>
      <c r="D4949" s="72" t="str">
        <f t="shared" si="155"/>
        <v>jul/2018</v>
      </c>
      <c r="E4949" s="206">
        <v>43306</v>
      </c>
      <c r="F4949" s="205" t="s">
        <v>206</v>
      </c>
      <c r="G4949" s="205" t="s">
        <v>279</v>
      </c>
      <c r="H4949" s="207" t="s">
        <v>290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652</v>
      </c>
      <c r="C4950" s="209" t="s">
        <v>653</v>
      </c>
      <c r="D4950" s="72" t="str">
        <f t="shared" si="155"/>
        <v>jul/2018</v>
      </c>
      <c r="E4950" s="206">
        <v>43306</v>
      </c>
      <c r="F4950" s="205" t="s">
        <v>206</v>
      </c>
      <c r="G4950" s="205" t="s">
        <v>279</v>
      </c>
      <c r="H4950" s="207" t="s">
        <v>1001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652</v>
      </c>
      <c r="C4951" s="209" t="s">
        <v>653</v>
      </c>
      <c r="D4951" s="72" t="str">
        <f t="shared" si="155"/>
        <v>jul/2018</v>
      </c>
      <c r="E4951" s="206">
        <v>43306</v>
      </c>
      <c r="F4951" s="205" t="s">
        <v>206</v>
      </c>
      <c r="G4951" s="205" t="s">
        <v>279</v>
      </c>
      <c r="H4951" s="207" t="s">
        <v>1001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652</v>
      </c>
      <c r="C4952" s="209" t="s">
        <v>653</v>
      </c>
      <c r="D4952" s="72" t="str">
        <f t="shared" si="155"/>
        <v>jul/2018</v>
      </c>
      <c r="E4952" s="206">
        <v>43306</v>
      </c>
      <c r="F4952" s="205" t="s">
        <v>206</v>
      </c>
      <c r="G4952" s="205" t="s">
        <v>279</v>
      </c>
      <c r="H4952" s="207" t="s">
        <v>1001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652</v>
      </c>
      <c r="C4953" s="209" t="s">
        <v>653</v>
      </c>
      <c r="D4953" s="72" t="str">
        <f t="shared" si="155"/>
        <v>jul/2018</v>
      </c>
      <c r="E4953" s="206">
        <v>43306</v>
      </c>
      <c r="F4953" s="205" t="s">
        <v>206</v>
      </c>
      <c r="G4953" s="205" t="s">
        <v>279</v>
      </c>
      <c r="H4953" s="207" t="s">
        <v>1001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654</v>
      </c>
      <c r="C4954" s="209" t="s">
        <v>653</v>
      </c>
      <c r="D4954" s="72" t="str">
        <f t="shared" si="155"/>
        <v>jul/2018</v>
      </c>
      <c r="E4954" s="206">
        <v>43306</v>
      </c>
      <c r="F4954" s="205" t="s">
        <v>197</v>
      </c>
      <c r="G4954" s="205" t="s">
        <v>279</v>
      </c>
      <c r="H4954" s="207" t="s">
        <v>291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652</v>
      </c>
      <c r="C4955" s="209" t="s">
        <v>653</v>
      </c>
      <c r="D4955" s="72" t="str">
        <f t="shared" si="155"/>
        <v>jul/2018</v>
      </c>
      <c r="E4955" s="206">
        <v>43306</v>
      </c>
      <c r="F4955" s="205" t="s">
        <v>197</v>
      </c>
      <c r="G4955" s="205" t="s">
        <v>279</v>
      </c>
      <c r="H4955" s="207" t="s">
        <v>291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652</v>
      </c>
      <c r="C4956" s="209" t="s">
        <v>653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279</v>
      </c>
      <c r="H4956" s="207" t="s">
        <v>300</v>
      </c>
      <c r="I4956" s="207" t="s">
        <v>233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652</v>
      </c>
      <c r="C4957" s="209" t="s">
        <v>653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279</v>
      </c>
      <c r="H4957" s="207" t="s">
        <v>300</v>
      </c>
      <c r="I4957" s="207" t="s">
        <v>232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652</v>
      </c>
      <c r="C4958" s="209" t="s">
        <v>653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279</v>
      </c>
      <c r="H4958" s="207" t="s">
        <v>300</v>
      </c>
      <c r="I4958" s="207" t="s">
        <v>233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652</v>
      </c>
      <c r="C4959" s="209" t="s">
        <v>653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279</v>
      </c>
      <c r="H4959" s="207" t="s">
        <v>300</v>
      </c>
      <c r="I4959" s="207" t="s">
        <v>232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652</v>
      </c>
      <c r="C4960" s="209" t="s">
        <v>653</v>
      </c>
      <c r="D4960" s="72" t="str">
        <f t="shared" si="155"/>
        <v>jul/2018</v>
      </c>
      <c r="E4960" s="206">
        <v>43307</v>
      </c>
      <c r="F4960" s="205" t="s">
        <v>1443</v>
      </c>
      <c r="G4960" s="205" t="s">
        <v>279</v>
      </c>
      <c r="H4960" s="207" t="s">
        <v>1375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652</v>
      </c>
      <c r="C4961" s="209" t="s">
        <v>653</v>
      </c>
      <c r="D4961" s="72" t="str">
        <f t="shared" si="155"/>
        <v>jul/2018</v>
      </c>
      <c r="E4961" s="206">
        <v>43307</v>
      </c>
      <c r="F4961" s="205" t="s">
        <v>171</v>
      </c>
      <c r="G4961" s="205" t="s">
        <v>279</v>
      </c>
      <c r="H4961" s="207" t="s">
        <v>1375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652</v>
      </c>
      <c r="C4962" s="209" t="s">
        <v>653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279</v>
      </c>
      <c r="H4962" s="207" t="s">
        <v>310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652</v>
      </c>
      <c r="C4963" s="209" t="s">
        <v>653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279</v>
      </c>
      <c r="H4963" s="207" t="s">
        <v>1248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652</v>
      </c>
      <c r="C4964" s="209" t="s">
        <v>653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279</v>
      </c>
      <c r="H4964" s="207" t="s">
        <v>990</v>
      </c>
      <c r="I4964" s="207" t="s">
        <v>227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652</v>
      </c>
      <c r="C4965" s="209" t="s">
        <v>653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279</v>
      </c>
      <c r="H4965" s="207" t="s">
        <v>990</v>
      </c>
      <c r="I4965" s="207" t="s">
        <v>227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652</v>
      </c>
      <c r="C4966" s="209" t="s">
        <v>653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279</v>
      </c>
      <c r="H4966" s="207" t="s">
        <v>375</v>
      </c>
      <c r="I4966" s="207" t="s">
        <v>233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652</v>
      </c>
      <c r="C4967" s="209" t="s">
        <v>653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279</v>
      </c>
      <c r="H4967" s="207" t="s">
        <v>991</v>
      </c>
      <c r="I4967" s="207" t="s">
        <v>227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652</v>
      </c>
      <c r="C4968" s="209" t="s">
        <v>653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279</v>
      </c>
      <c r="H4968" s="207" t="s">
        <v>374</v>
      </c>
      <c r="I4968" s="207" t="s">
        <v>232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652</v>
      </c>
      <c r="C4969" s="209" t="s">
        <v>653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279</v>
      </c>
      <c r="H4969" s="207" t="s">
        <v>1377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652</v>
      </c>
      <c r="C4970" s="209" t="s">
        <v>653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279</v>
      </c>
      <c r="H4970" s="207" t="s">
        <v>395</v>
      </c>
      <c r="I4970" s="207" t="s">
        <v>232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652</v>
      </c>
      <c r="C4971" s="209" t="s">
        <v>653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279</v>
      </c>
      <c r="H4971" s="207" t="s">
        <v>334</v>
      </c>
      <c r="I4971" s="207" t="s">
        <v>233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652</v>
      </c>
      <c r="C4972" s="209" t="s">
        <v>653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279</v>
      </c>
      <c r="H4972" s="207" t="s">
        <v>334</v>
      </c>
      <c r="I4972" s="207" t="s">
        <v>232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652</v>
      </c>
      <c r="C4973" s="209" t="s">
        <v>653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279</v>
      </c>
      <c r="H4973" s="207" t="s">
        <v>334</v>
      </c>
      <c r="I4973" s="207" t="s">
        <v>232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652</v>
      </c>
      <c r="C4974" s="209" t="s">
        <v>653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279</v>
      </c>
      <c r="H4974" s="207" t="s">
        <v>334</v>
      </c>
      <c r="I4974" s="207" t="s">
        <v>233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652</v>
      </c>
      <c r="C4975" s="209" t="s">
        <v>653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279</v>
      </c>
      <c r="H4975" s="207" t="s">
        <v>334</v>
      </c>
      <c r="I4975" s="207" t="s">
        <v>232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652</v>
      </c>
      <c r="C4976" s="209" t="s">
        <v>653</v>
      </c>
      <c r="D4976" s="72" t="str">
        <f t="shared" si="155"/>
        <v>jul/2018</v>
      </c>
      <c r="E4976" s="206">
        <v>43307</v>
      </c>
      <c r="F4976" s="205" t="s">
        <v>180</v>
      </c>
      <c r="G4976" s="205" t="s">
        <v>279</v>
      </c>
      <c r="H4976" s="207" t="s">
        <v>1076</v>
      </c>
      <c r="I4976" s="207" t="s">
        <v>181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652</v>
      </c>
      <c r="C4977" s="209" t="s">
        <v>653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279</v>
      </c>
      <c r="H4977" s="207" t="s">
        <v>973</v>
      </c>
      <c r="I4977" s="207" t="s">
        <v>227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652</v>
      </c>
      <c r="C4978" s="209" t="s">
        <v>653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279</v>
      </c>
      <c r="H4978" s="207" t="s">
        <v>318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652</v>
      </c>
      <c r="C4979" s="209" t="s">
        <v>653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279</v>
      </c>
      <c r="H4979" s="207" t="s">
        <v>318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652</v>
      </c>
      <c r="C4980" s="209" t="s">
        <v>653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279</v>
      </c>
      <c r="H4980" s="207" t="s">
        <v>1315</v>
      </c>
      <c r="I4980" s="207" t="s">
        <v>227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652</v>
      </c>
      <c r="C4981" s="209" t="s">
        <v>653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279</v>
      </c>
      <c r="H4981" s="207" t="s">
        <v>1364</v>
      </c>
      <c r="I4981" s="207" t="s">
        <v>232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652</v>
      </c>
      <c r="C4982" s="209" t="s">
        <v>653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279</v>
      </c>
      <c r="H4982" s="207" t="s">
        <v>969</v>
      </c>
      <c r="I4982" s="207" t="s">
        <v>233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652</v>
      </c>
      <c r="C4983" s="209" t="s">
        <v>653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279</v>
      </c>
      <c r="H4983" s="207" t="s">
        <v>974</v>
      </c>
      <c r="I4983" s="207" t="s">
        <v>227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652</v>
      </c>
      <c r="C4984" s="209" t="s">
        <v>653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279</v>
      </c>
      <c r="H4984" s="207" t="s">
        <v>298</v>
      </c>
      <c r="I4984" s="207" t="s">
        <v>232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652</v>
      </c>
      <c r="C4985" s="209" t="s">
        <v>653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279</v>
      </c>
      <c r="H4985" s="207" t="s">
        <v>314</v>
      </c>
      <c r="I4985" s="207" t="s">
        <v>233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652</v>
      </c>
      <c r="C4986" s="209" t="s">
        <v>653</v>
      </c>
      <c r="D4986" s="72" t="str">
        <f t="shared" si="155"/>
        <v>jul/2018</v>
      </c>
      <c r="E4986" s="206">
        <v>43307</v>
      </c>
      <c r="F4986" s="205" t="s">
        <v>305</v>
      </c>
      <c r="G4986" s="205" t="s">
        <v>279</v>
      </c>
      <c r="H4986" s="207" t="s">
        <v>954</v>
      </c>
      <c r="I4986" s="207" t="s">
        <v>260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652</v>
      </c>
      <c r="C4987" s="209" t="s">
        <v>653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279</v>
      </c>
      <c r="H4987" s="207" t="s">
        <v>1018</v>
      </c>
      <c r="I4987" s="207" t="s">
        <v>233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652</v>
      </c>
      <c r="C4988" s="209" t="s">
        <v>653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279</v>
      </c>
      <c r="H4988" s="207" t="s">
        <v>343</v>
      </c>
      <c r="I4988" s="207" t="s">
        <v>232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652</v>
      </c>
      <c r="C4989" s="209" t="s">
        <v>653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279</v>
      </c>
      <c r="H4989" s="207" t="s">
        <v>1029</v>
      </c>
      <c r="I4989" s="207" t="s">
        <v>227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652</v>
      </c>
      <c r="C4990" s="209" t="s">
        <v>653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279</v>
      </c>
      <c r="H4990" s="207" t="s">
        <v>1029</v>
      </c>
      <c r="I4990" s="207" t="s">
        <v>227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652</v>
      </c>
      <c r="C4991" s="209" t="s">
        <v>653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279</v>
      </c>
      <c r="H4991" s="207" t="s">
        <v>1032</v>
      </c>
      <c r="I4991" s="207" t="s">
        <v>227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652</v>
      </c>
      <c r="C4992" s="209" t="s">
        <v>653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279</v>
      </c>
      <c r="H4992" s="207" t="s">
        <v>1444</v>
      </c>
      <c r="I4992" s="207" t="s">
        <v>261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652</v>
      </c>
      <c r="C4993" s="209" t="s">
        <v>653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279</v>
      </c>
      <c r="H4993" s="207" t="s">
        <v>1444</v>
      </c>
      <c r="I4993" s="207" t="s">
        <v>261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652</v>
      </c>
      <c r="C4994" s="209" t="s">
        <v>653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279</v>
      </c>
      <c r="H4994" s="207" t="s">
        <v>1444</v>
      </c>
      <c r="I4994" s="207" t="s">
        <v>261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652</v>
      </c>
      <c r="C4995" s="209" t="s">
        <v>653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279</v>
      </c>
      <c r="H4995" s="207" t="s">
        <v>1444</v>
      </c>
      <c r="I4995" s="207" t="s">
        <v>261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652</v>
      </c>
      <c r="C4996" s="209" t="s">
        <v>653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279</v>
      </c>
      <c r="H4996" s="207" t="s">
        <v>1020</v>
      </c>
      <c r="I4996" s="207" t="s">
        <v>253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652</v>
      </c>
      <c r="C4997" s="209" t="s">
        <v>653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279</v>
      </c>
      <c r="H4997" s="207" t="s">
        <v>323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652</v>
      </c>
      <c r="C4998" s="209" t="s">
        <v>653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279</v>
      </c>
      <c r="H4998" s="207" t="s">
        <v>302</v>
      </c>
      <c r="I4998" s="207" t="s">
        <v>239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652</v>
      </c>
      <c r="C4999" s="209" t="s">
        <v>653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279</v>
      </c>
      <c r="H4999" s="207" t="s">
        <v>976</v>
      </c>
      <c r="I4999" s="207" t="s">
        <v>252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652</v>
      </c>
      <c r="C5000" s="209" t="s">
        <v>653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308</v>
      </c>
      <c r="H5000" s="207" t="s">
        <v>283</v>
      </c>
      <c r="I5000" s="207" t="s">
        <v>232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654</v>
      </c>
      <c r="C5001" s="209" t="s">
        <v>653</v>
      </c>
      <c r="D5001" s="72" t="str">
        <f t="shared" si="157"/>
        <v>jul/2018</v>
      </c>
      <c r="E5001" s="206">
        <v>43307</v>
      </c>
      <c r="F5001" s="205" t="s">
        <v>199</v>
      </c>
      <c r="G5001" s="205" t="s">
        <v>279</v>
      </c>
      <c r="H5001" s="207" t="s">
        <v>200</v>
      </c>
      <c r="I5001" s="207" t="s">
        <v>284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652</v>
      </c>
      <c r="C5002" s="209" t="s">
        <v>653</v>
      </c>
      <c r="D5002" s="72" t="str">
        <f t="shared" si="157"/>
        <v>jul/2018</v>
      </c>
      <c r="E5002" s="206">
        <v>43307</v>
      </c>
      <c r="F5002" s="205" t="s">
        <v>199</v>
      </c>
      <c r="G5002" s="205" t="s">
        <v>279</v>
      </c>
      <c r="H5002" s="207" t="s">
        <v>200</v>
      </c>
      <c r="I5002" s="207" t="s">
        <v>284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652</v>
      </c>
      <c r="C5003" s="209" t="s">
        <v>653</v>
      </c>
      <c r="D5003" s="72" t="str">
        <f t="shared" si="157"/>
        <v>jul/2018</v>
      </c>
      <c r="E5003" s="206">
        <v>43307</v>
      </c>
      <c r="F5003" s="205" t="s">
        <v>1439</v>
      </c>
      <c r="G5003" s="205" t="s">
        <v>279</v>
      </c>
      <c r="H5003" s="207" t="s">
        <v>985</v>
      </c>
      <c r="I5003" s="207" t="s">
        <v>186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652</v>
      </c>
      <c r="C5004" s="209" t="s">
        <v>653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279</v>
      </c>
      <c r="H5004" s="207" t="s">
        <v>978</v>
      </c>
      <c r="I5004" s="207" t="s">
        <v>227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652</v>
      </c>
      <c r="C5005" s="209" t="s">
        <v>653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279</v>
      </c>
      <c r="H5005" s="207" t="s">
        <v>330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652</v>
      </c>
      <c r="C5006" s="209" t="s">
        <v>653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279</v>
      </c>
      <c r="H5006" s="207" t="s">
        <v>330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652</v>
      </c>
      <c r="C5007" s="209" t="s">
        <v>653</v>
      </c>
      <c r="D5007" s="72" t="str">
        <f t="shared" si="157"/>
        <v>jul/2018</v>
      </c>
      <c r="E5007" s="206">
        <v>43307</v>
      </c>
      <c r="F5007" s="205" t="s">
        <v>206</v>
      </c>
      <c r="G5007" s="205" t="s">
        <v>279</v>
      </c>
      <c r="H5007" s="207" t="s">
        <v>290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652</v>
      </c>
      <c r="C5008" s="209" t="s">
        <v>653</v>
      </c>
      <c r="D5008" s="72" t="str">
        <f t="shared" si="157"/>
        <v>jul/2018</v>
      </c>
      <c r="E5008" s="206">
        <v>43307</v>
      </c>
      <c r="F5008" s="205" t="s">
        <v>206</v>
      </c>
      <c r="G5008" s="205" t="s">
        <v>279</v>
      </c>
      <c r="H5008" s="207" t="s">
        <v>290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652</v>
      </c>
      <c r="C5009" s="209" t="s">
        <v>653</v>
      </c>
      <c r="D5009" s="72" t="str">
        <f t="shared" si="157"/>
        <v>jul/2018</v>
      </c>
      <c r="E5009" s="206">
        <v>43307</v>
      </c>
      <c r="F5009" s="205" t="s">
        <v>206</v>
      </c>
      <c r="G5009" s="205" t="s">
        <v>279</v>
      </c>
      <c r="H5009" s="207" t="s">
        <v>290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652</v>
      </c>
      <c r="C5010" s="209" t="s">
        <v>653</v>
      </c>
      <c r="D5010" s="72" t="str">
        <f t="shared" si="157"/>
        <v>jul/2018</v>
      </c>
      <c r="E5010" s="206">
        <v>43307</v>
      </c>
      <c r="F5010" s="205" t="s">
        <v>206</v>
      </c>
      <c r="G5010" s="205" t="s">
        <v>279</v>
      </c>
      <c r="H5010" s="207" t="s">
        <v>290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652</v>
      </c>
      <c r="C5011" s="209" t="s">
        <v>653</v>
      </c>
      <c r="D5011" s="72" t="str">
        <f t="shared" si="157"/>
        <v>jul/2018</v>
      </c>
      <c r="E5011" s="206">
        <v>43307</v>
      </c>
      <c r="F5011" s="205" t="s">
        <v>206</v>
      </c>
      <c r="G5011" s="205" t="s">
        <v>279</v>
      </c>
      <c r="H5011" s="207" t="s">
        <v>290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652</v>
      </c>
      <c r="C5012" s="209" t="s">
        <v>653</v>
      </c>
      <c r="D5012" s="72" t="str">
        <f t="shared" si="157"/>
        <v>jul/2018</v>
      </c>
      <c r="E5012" s="206">
        <v>43307</v>
      </c>
      <c r="F5012" s="205" t="s">
        <v>206</v>
      </c>
      <c r="G5012" s="205" t="s">
        <v>279</v>
      </c>
      <c r="H5012" s="207" t="s">
        <v>290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652</v>
      </c>
      <c r="C5013" s="209" t="s">
        <v>653</v>
      </c>
      <c r="D5013" s="72" t="str">
        <f t="shared" si="157"/>
        <v>jul/2018</v>
      </c>
      <c r="E5013" s="206">
        <v>43307</v>
      </c>
      <c r="F5013" s="205" t="s">
        <v>206</v>
      </c>
      <c r="G5013" s="205" t="s">
        <v>279</v>
      </c>
      <c r="H5013" s="207" t="s">
        <v>290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652</v>
      </c>
      <c r="C5014" s="209" t="s">
        <v>653</v>
      </c>
      <c r="D5014" s="72" t="str">
        <f t="shared" si="157"/>
        <v>jul/2018</v>
      </c>
      <c r="E5014" s="206">
        <v>43307</v>
      </c>
      <c r="F5014" s="205" t="s">
        <v>206</v>
      </c>
      <c r="G5014" s="205" t="s">
        <v>279</v>
      </c>
      <c r="H5014" s="207" t="s">
        <v>290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652</v>
      </c>
      <c r="C5015" s="209" t="s">
        <v>653</v>
      </c>
      <c r="D5015" s="72" t="str">
        <f t="shared" si="157"/>
        <v>jul/2018</v>
      </c>
      <c r="E5015" s="206">
        <v>43307</v>
      </c>
      <c r="F5015" s="205" t="s">
        <v>206</v>
      </c>
      <c r="G5015" s="205" t="s">
        <v>279</v>
      </c>
      <c r="H5015" s="207" t="s">
        <v>290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652</v>
      </c>
      <c r="C5016" s="209" t="s">
        <v>653</v>
      </c>
      <c r="D5016" s="72" t="str">
        <f t="shared" si="157"/>
        <v>jul/2018</v>
      </c>
      <c r="E5016" s="206">
        <v>43307</v>
      </c>
      <c r="F5016" s="205" t="s">
        <v>206</v>
      </c>
      <c r="G5016" s="205" t="s">
        <v>279</v>
      </c>
      <c r="H5016" s="207" t="s">
        <v>290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652</v>
      </c>
      <c r="C5017" s="209" t="s">
        <v>653</v>
      </c>
      <c r="D5017" s="72" t="str">
        <f t="shared" si="157"/>
        <v>jul/2018</v>
      </c>
      <c r="E5017" s="206">
        <v>43307</v>
      </c>
      <c r="F5017" s="205" t="s">
        <v>206</v>
      </c>
      <c r="G5017" s="205" t="s">
        <v>279</v>
      </c>
      <c r="H5017" s="207" t="s">
        <v>290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652</v>
      </c>
      <c r="C5018" s="209" t="s">
        <v>653</v>
      </c>
      <c r="D5018" s="72" t="str">
        <f t="shared" si="157"/>
        <v>jul/2018</v>
      </c>
      <c r="E5018" s="206">
        <v>43307</v>
      </c>
      <c r="F5018" s="205" t="s">
        <v>206</v>
      </c>
      <c r="G5018" s="205" t="s">
        <v>279</v>
      </c>
      <c r="H5018" s="207" t="s">
        <v>290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652</v>
      </c>
      <c r="C5019" s="209" t="s">
        <v>653</v>
      </c>
      <c r="D5019" s="72" t="str">
        <f t="shared" si="157"/>
        <v>jul/2018</v>
      </c>
      <c r="E5019" s="206">
        <v>43307</v>
      </c>
      <c r="F5019" s="205" t="s">
        <v>206</v>
      </c>
      <c r="G5019" s="205" t="s">
        <v>279</v>
      </c>
      <c r="H5019" s="207" t="s">
        <v>290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652</v>
      </c>
      <c r="C5020" s="209" t="s">
        <v>653</v>
      </c>
      <c r="D5020" s="72" t="str">
        <f t="shared" si="157"/>
        <v>jul/2018</v>
      </c>
      <c r="E5020" s="206">
        <v>43307</v>
      </c>
      <c r="F5020" s="205" t="s">
        <v>206</v>
      </c>
      <c r="G5020" s="205" t="s">
        <v>279</v>
      </c>
      <c r="H5020" s="207" t="s">
        <v>290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652</v>
      </c>
      <c r="C5021" s="209" t="s">
        <v>653</v>
      </c>
      <c r="D5021" s="72" t="str">
        <f t="shared" si="157"/>
        <v>jul/2018</v>
      </c>
      <c r="E5021" s="206">
        <v>43307</v>
      </c>
      <c r="F5021" s="205" t="s">
        <v>206</v>
      </c>
      <c r="G5021" s="205" t="s">
        <v>279</v>
      </c>
      <c r="H5021" s="207" t="s">
        <v>290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652</v>
      </c>
      <c r="C5022" s="209" t="s">
        <v>653</v>
      </c>
      <c r="D5022" s="72" t="str">
        <f t="shared" si="157"/>
        <v>jul/2018</v>
      </c>
      <c r="E5022" s="206">
        <v>43307</v>
      </c>
      <c r="F5022" s="205" t="s">
        <v>206</v>
      </c>
      <c r="G5022" s="205" t="s">
        <v>279</v>
      </c>
      <c r="H5022" s="207" t="s">
        <v>290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652</v>
      </c>
      <c r="C5023" s="209" t="s">
        <v>653</v>
      </c>
      <c r="D5023" s="72" t="str">
        <f t="shared" si="157"/>
        <v>jul/2018</v>
      </c>
      <c r="E5023" s="206">
        <v>43307</v>
      </c>
      <c r="F5023" s="205" t="s">
        <v>206</v>
      </c>
      <c r="G5023" s="205" t="s">
        <v>279</v>
      </c>
      <c r="H5023" s="207" t="s">
        <v>290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652</v>
      </c>
      <c r="C5024" s="209" t="s">
        <v>653</v>
      </c>
      <c r="D5024" s="72" t="str">
        <f t="shared" si="157"/>
        <v>jul/2018</v>
      </c>
      <c r="E5024" s="206">
        <v>43307</v>
      </c>
      <c r="F5024" s="205" t="s">
        <v>206</v>
      </c>
      <c r="G5024" s="205" t="s">
        <v>279</v>
      </c>
      <c r="H5024" s="207" t="s">
        <v>290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652</v>
      </c>
      <c r="C5025" s="209" t="s">
        <v>653</v>
      </c>
      <c r="D5025" s="72" t="str">
        <f t="shared" si="157"/>
        <v>jul/2018</v>
      </c>
      <c r="E5025" s="206">
        <v>43307</v>
      </c>
      <c r="F5025" s="205" t="s">
        <v>206</v>
      </c>
      <c r="G5025" s="205" t="s">
        <v>279</v>
      </c>
      <c r="H5025" s="207" t="s">
        <v>290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652</v>
      </c>
      <c r="C5026" s="209" t="s">
        <v>653</v>
      </c>
      <c r="D5026" s="72" t="str">
        <f t="shared" si="157"/>
        <v>jul/2018</v>
      </c>
      <c r="E5026" s="206">
        <v>43307</v>
      </c>
      <c r="F5026" s="205" t="s">
        <v>206</v>
      </c>
      <c r="G5026" s="205" t="s">
        <v>279</v>
      </c>
      <c r="H5026" s="207" t="s">
        <v>290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652</v>
      </c>
      <c r="C5027" s="209" t="s">
        <v>653</v>
      </c>
      <c r="D5027" s="72" t="str">
        <f t="shared" si="157"/>
        <v>jul/2018</v>
      </c>
      <c r="E5027" s="206">
        <v>43307</v>
      </c>
      <c r="F5027" s="205" t="s">
        <v>206</v>
      </c>
      <c r="G5027" s="205" t="s">
        <v>279</v>
      </c>
      <c r="H5027" s="207" t="s">
        <v>290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652</v>
      </c>
      <c r="C5028" s="209" t="s">
        <v>653</v>
      </c>
      <c r="D5028" s="72" t="str">
        <f t="shared" si="157"/>
        <v>jul/2018</v>
      </c>
      <c r="E5028" s="206">
        <v>43307</v>
      </c>
      <c r="F5028" s="205" t="s">
        <v>206</v>
      </c>
      <c r="G5028" s="205" t="s">
        <v>279</v>
      </c>
      <c r="H5028" s="207" t="s">
        <v>290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652</v>
      </c>
      <c r="C5029" s="209" t="s">
        <v>653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279</v>
      </c>
      <c r="H5029" s="207" t="s">
        <v>519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652</v>
      </c>
      <c r="C5030" s="209" t="s">
        <v>653</v>
      </c>
      <c r="D5030" s="72" t="str">
        <f t="shared" si="157"/>
        <v>jul/2018</v>
      </c>
      <c r="E5030" s="206">
        <v>43307</v>
      </c>
      <c r="F5030" s="205" t="s">
        <v>206</v>
      </c>
      <c r="G5030" s="205" t="s">
        <v>279</v>
      </c>
      <c r="H5030" s="207" t="s">
        <v>1001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652</v>
      </c>
      <c r="C5031" s="209" t="s">
        <v>653</v>
      </c>
      <c r="D5031" s="72" t="str">
        <f t="shared" si="157"/>
        <v>jul/2018</v>
      </c>
      <c r="E5031" s="206">
        <v>43307</v>
      </c>
      <c r="F5031" s="205" t="s">
        <v>206</v>
      </c>
      <c r="G5031" s="205" t="s">
        <v>279</v>
      </c>
      <c r="H5031" s="207" t="s">
        <v>1001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652</v>
      </c>
      <c r="C5032" s="209" t="s">
        <v>653</v>
      </c>
      <c r="D5032" s="72" t="str">
        <f t="shared" si="157"/>
        <v>jul/2018</v>
      </c>
      <c r="E5032" s="206">
        <v>43307</v>
      </c>
      <c r="F5032" s="205" t="s">
        <v>206</v>
      </c>
      <c r="G5032" s="205" t="s">
        <v>279</v>
      </c>
      <c r="H5032" s="207" t="s">
        <v>1001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652</v>
      </c>
      <c r="C5033" s="209" t="s">
        <v>653</v>
      </c>
      <c r="D5033" s="72" t="str">
        <f t="shared" si="157"/>
        <v>jul/2018</v>
      </c>
      <c r="E5033" s="206">
        <v>43307</v>
      </c>
      <c r="F5033" s="205" t="s">
        <v>206</v>
      </c>
      <c r="G5033" s="205" t="s">
        <v>279</v>
      </c>
      <c r="H5033" s="207" t="s">
        <v>1001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652</v>
      </c>
      <c r="C5034" s="209" t="s">
        <v>653</v>
      </c>
      <c r="D5034" s="72" t="str">
        <f t="shared" si="157"/>
        <v>jul/2018</v>
      </c>
      <c r="E5034" s="206">
        <v>43307</v>
      </c>
      <c r="F5034" s="205" t="s">
        <v>206</v>
      </c>
      <c r="G5034" s="205" t="s">
        <v>279</v>
      </c>
      <c r="H5034" s="207" t="s">
        <v>1001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652</v>
      </c>
      <c r="C5035" s="209" t="s">
        <v>653</v>
      </c>
      <c r="D5035" s="72" t="str">
        <f t="shared" si="157"/>
        <v>jul/2018</v>
      </c>
      <c r="E5035" s="206">
        <v>43307</v>
      </c>
      <c r="F5035" s="205" t="s">
        <v>206</v>
      </c>
      <c r="G5035" s="205" t="s">
        <v>279</v>
      </c>
      <c r="H5035" s="207" t="s">
        <v>1001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652</v>
      </c>
      <c r="C5036" s="209" t="s">
        <v>653</v>
      </c>
      <c r="D5036" s="72" t="str">
        <f t="shared" si="157"/>
        <v>jul/2018</v>
      </c>
      <c r="E5036" s="206">
        <v>43307</v>
      </c>
      <c r="F5036" s="205" t="s">
        <v>206</v>
      </c>
      <c r="G5036" s="205" t="s">
        <v>279</v>
      </c>
      <c r="H5036" s="207" t="s">
        <v>1001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654</v>
      </c>
      <c r="C5037" s="209" t="s">
        <v>653</v>
      </c>
      <c r="D5037" s="72" t="str">
        <f t="shared" si="157"/>
        <v>jul/2018</v>
      </c>
      <c r="E5037" s="206">
        <v>43307</v>
      </c>
      <c r="F5037" s="205" t="s">
        <v>197</v>
      </c>
      <c r="G5037" s="205" t="s">
        <v>279</v>
      </c>
      <c r="H5037" s="207" t="s">
        <v>291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652</v>
      </c>
      <c r="C5038" s="209" t="s">
        <v>653</v>
      </c>
      <c r="D5038" s="72" t="str">
        <f t="shared" si="157"/>
        <v>jul/2018</v>
      </c>
      <c r="E5038" s="206">
        <v>43307</v>
      </c>
      <c r="F5038" s="205" t="s">
        <v>197</v>
      </c>
      <c r="G5038" s="205" t="s">
        <v>279</v>
      </c>
      <c r="H5038" s="207" t="s">
        <v>291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652</v>
      </c>
      <c r="C5039" s="209" t="s">
        <v>653</v>
      </c>
      <c r="D5039" s="72" t="str">
        <f t="shared" si="157"/>
        <v>jul/2018</v>
      </c>
      <c r="E5039" s="206">
        <v>43307</v>
      </c>
      <c r="F5039" s="205" t="s">
        <v>305</v>
      </c>
      <c r="G5039" s="205" t="s">
        <v>279</v>
      </c>
      <c r="H5039" s="207" t="s">
        <v>369</v>
      </c>
      <c r="I5039" s="207" t="s">
        <v>260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652</v>
      </c>
      <c r="C5040" s="209" t="s">
        <v>653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279</v>
      </c>
      <c r="H5040" s="207" t="s">
        <v>1445</v>
      </c>
      <c r="I5040" s="207" t="s">
        <v>268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652</v>
      </c>
      <c r="C5041" s="209" t="s">
        <v>653</v>
      </c>
      <c r="D5041" s="72" t="str">
        <f t="shared" si="157"/>
        <v>jul/2018</v>
      </c>
      <c r="E5041" s="206">
        <v>43308</v>
      </c>
      <c r="F5041" s="205" t="s">
        <v>305</v>
      </c>
      <c r="G5041" s="205" t="s">
        <v>279</v>
      </c>
      <c r="H5041" s="207" t="s">
        <v>1446</v>
      </c>
      <c r="I5041" s="207" t="s">
        <v>260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652</v>
      </c>
      <c r="C5042" s="209" t="s">
        <v>653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279</v>
      </c>
      <c r="H5042" s="207" t="s">
        <v>204</v>
      </c>
      <c r="I5042" s="207" t="s">
        <v>184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652</v>
      </c>
      <c r="C5043" s="209" t="s">
        <v>653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279</v>
      </c>
      <c r="H5043" s="207" t="s">
        <v>177</v>
      </c>
      <c r="I5043" s="207" t="s">
        <v>232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652</v>
      </c>
      <c r="C5044" s="209" t="s">
        <v>653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279</v>
      </c>
      <c r="H5044" s="207" t="s">
        <v>972</v>
      </c>
      <c r="I5044" s="207" t="s">
        <v>227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652</v>
      </c>
      <c r="C5045" s="209" t="s">
        <v>653</v>
      </c>
      <c r="D5045" s="72" t="str">
        <f t="shared" si="157"/>
        <v>jul/2018</v>
      </c>
      <c r="E5045" s="206">
        <v>43308</v>
      </c>
      <c r="F5045" s="205" t="s">
        <v>197</v>
      </c>
      <c r="G5045" s="205" t="s">
        <v>279</v>
      </c>
      <c r="H5045" s="207" t="s">
        <v>286</v>
      </c>
      <c r="I5045" s="207" t="s">
        <v>221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652</v>
      </c>
      <c r="C5046" s="209" t="s">
        <v>653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279</v>
      </c>
      <c r="H5046" s="207" t="s">
        <v>959</v>
      </c>
      <c r="I5046" s="207" t="s">
        <v>233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652</v>
      </c>
      <c r="C5047" s="209" t="s">
        <v>653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279</v>
      </c>
      <c r="H5047" s="207" t="s">
        <v>395</v>
      </c>
      <c r="I5047" s="207" t="s">
        <v>232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652</v>
      </c>
      <c r="C5048" s="209" t="s">
        <v>653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279</v>
      </c>
      <c r="H5048" s="207" t="s">
        <v>334</v>
      </c>
      <c r="I5048" s="207" t="s">
        <v>233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652</v>
      </c>
      <c r="C5049" s="209" t="s">
        <v>653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279</v>
      </c>
      <c r="H5049" s="207" t="s">
        <v>1364</v>
      </c>
      <c r="I5049" s="207" t="s">
        <v>232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652</v>
      </c>
      <c r="C5050" s="209" t="s">
        <v>653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279</v>
      </c>
      <c r="H5050" s="207" t="s">
        <v>298</v>
      </c>
      <c r="I5050" s="207" t="s">
        <v>232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652</v>
      </c>
      <c r="C5051" s="209" t="s">
        <v>653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279</v>
      </c>
      <c r="H5051" s="207" t="s">
        <v>143</v>
      </c>
      <c r="I5051" s="207" t="s">
        <v>239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652</v>
      </c>
      <c r="C5052" s="209" t="s">
        <v>653</v>
      </c>
      <c r="D5052" s="72" t="str">
        <f t="shared" si="157"/>
        <v>jul/2018</v>
      </c>
      <c r="E5052" s="206">
        <v>43308</v>
      </c>
      <c r="F5052" s="205" t="s">
        <v>199</v>
      </c>
      <c r="G5052" s="205" t="s">
        <v>279</v>
      </c>
      <c r="H5052" s="207" t="s">
        <v>200</v>
      </c>
      <c r="I5052" s="207" t="s">
        <v>284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652</v>
      </c>
      <c r="C5053" s="209" t="s">
        <v>653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279</v>
      </c>
      <c r="H5053" s="207" t="s">
        <v>966</v>
      </c>
      <c r="I5053" s="207" t="s">
        <v>234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652</v>
      </c>
      <c r="C5054" s="209" t="s">
        <v>653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279</v>
      </c>
      <c r="H5054" s="207" t="s">
        <v>330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652</v>
      </c>
      <c r="C5055" s="209" t="s">
        <v>653</v>
      </c>
      <c r="D5055" s="72" t="str">
        <f t="shared" si="157"/>
        <v>jul/2018</v>
      </c>
      <c r="E5055" s="206">
        <v>43308</v>
      </c>
      <c r="F5055" s="205" t="s">
        <v>206</v>
      </c>
      <c r="G5055" s="205" t="s">
        <v>279</v>
      </c>
      <c r="H5055" s="207" t="s">
        <v>290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652</v>
      </c>
      <c r="C5056" s="209" t="s">
        <v>653</v>
      </c>
      <c r="D5056" s="72" t="str">
        <f t="shared" si="157"/>
        <v>jul/2018</v>
      </c>
      <c r="E5056" s="206">
        <v>43308</v>
      </c>
      <c r="F5056" s="205" t="s">
        <v>206</v>
      </c>
      <c r="G5056" s="205" t="s">
        <v>279</v>
      </c>
      <c r="H5056" s="207" t="s">
        <v>290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652</v>
      </c>
      <c r="C5057" s="209" t="s">
        <v>653</v>
      </c>
      <c r="D5057" s="72" t="str">
        <f t="shared" si="157"/>
        <v>jul/2018</v>
      </c>
      <c r="E5057" s="206">
        <v>43308</v>
      </c>
      <c r="F5057" s="205" t="s">
        <v>206</v>
      </c>
      <c r="G5057" s="205" t="s">
        <v>279</v>
      </c>
      <c r="H5057" s="207" t="s">
        <v>290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652</v>
      </c>
      <c r="C5058" s="209" t="s">
        <v>653</v>
      </c>
      <c r="D5058" s="72" t="str">
        <f t="shared" si="157"/>
        <v>jul/2018</v>
      </c>
      <c r="E5058" s="206">
        <v>43308</v>
      </c>
      <c r="F5058" s="205" t="s">
        <v>206</v>
      </c>
      <c r="G5058" s="205" t="s">
        <v>279</v>
      </c>
      <c r="H5058" s="207" t="s">
        <v>290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652</v>
      </c>
      <c r="C5059" s="209" t="s">
        <v>653</v>
      </c>
      <c r="D5059" s="72" t="str">
        <f t="shared" si="157"/>
        <v>jul/2018</v>
      </c>
      <c r="E5059" s="206">
        <v>43308</v>
      </c>
      <c r="F5059" s="205" t="s">
        <v>206</v>
      </c>
      <c r="G5059" s="205" t="s">
        <v>279</v>
      </c>
      <c r="H5059" s="207" t="s">
        <v>1001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652</v>
      </c>
      <c r="C5060" s="209" t="s">
        <v>653</v>
      </c>
      <c r="D5060" s="72" t="str">
        <f t="shared" ref="D5060:D5123" si="159">TEXT(E5060,"mmm/aaaa")</f>
        <v>jul/2018</v>
      </c>
      <c r="E5060" s="206">
        <v>43308</v>
      </c>
      <c r="F5060" s="205" t="s">
        <v>206</v>
      </c>
      <c r="G5060" s="205" t="s">
        <v>279</v>
      </c>
      <c r="H5060" s="207" t="s">
        <v>1001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652</v>
      </c>
      <c r="C5061" s="209" t="s">
        <v>653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279</v>
      </c>
      <c r="H5061" s="207" t="s">
        <v>300</v>
      </c>
      <c r="I5061" s="207" t="s">
        <v>233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652</v>
      </c>
      <c r="C5062" s="209" t="s">
        <v>653</v>
      </c>
      <c r="D5062" s="72" t="str">
        <f t="shared" si="159"/>
        <v>jul/2018</v>
      </c>
      <c r="E5062" s="206">
        <v>43311</v>
      </c>
      <c r="F5062" s="205" t="s">
        <v>171</v>
      </c>
      <c r="G5062" s="205" t="s">
        <v>279</v>
      </c>
      <c r="H5062" s="207" t="s">
        <v>701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652</v>
      </c>
      <c r="C5063" s="209" t="s">
        <v>653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279</v>
      </c>
      <c r="H5063" s="207" t="s">
        <v>350</v>
      </c>
      <c r="I5063" s="207" t="s">
        <v>233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652</v>
      </c>
      <c r="C5064" s="209" t="s">
        <v>653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279</v>
      </c>
      <c r="H5064" s="207" t="s">
        <v>350</v>
      </c>
      <c r="I5064" s="207" t="s">
        <v>233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652</v>
      </c>
      <c r="C5065" s="209" t="s">
        <v>653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279</v>
      </c>
      <c r="H5065" s="207" t="s">
        <v>375</v>
      </c>
      <c r="I5065" s="207" t="s">
        <v>233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652</v>
      </c>
      <c r="C5066" s="209" t="s">
        <v>653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279</v>
      </c>
      <c r="H5066" s="207" t="s">
        <v>375</v>
      </c>
      <c r="I5066" s="207" t="s">
        <v>233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652</v>
      </c>
      <c r="C5067" s="209" t="s">
        <v>653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279</v>
      </c>
      <c r="H5067" s="207" t="s">
        <v>375</v>
      </c>
      <c r="I5067" s="207" t="s">
        <v>233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652</v>
      </c>
      <c r="C5068" s="209" t="s">
        <v>653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279</v>
      </c>
      <c r="H5068" s="207" t="s">
        <v>374</v>
      </c>
      <c r="I5068" s="207" t="s">
        <v>232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652</v>
      </c>
      <c r="C5069" s="209" t="s">
        <v>653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279</v>
      </c>
      <c r="H5069" s="207" t="s">
        <v>1377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652</v>
      </c>
      <c r="C5070" s="209" t="s">
        <v>653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279</v>
      </c>
      <c r="H5070" s="207" t="s">
        <v>992</v>
      </c>
      <c r="I5070" s="207" t="s">
        <v>234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652</v>
      </c>
      <c r="C5071" s="209" t="s">
        <v>653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279</v>
      </c>
      <c r="H5071" s="207" t="s">
        <v>992</v>
      </c>
      <c r="I5071" s="207" t="s">
        <v>233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652</v>
      </c>
      <c r="C5072" s="209" t="s">
        <v>653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279</v>
      </c>
      <c r="H5072" s="207" t="s">
        <v>969</v>
      </c>
      <c r="I5072" s="207" t="s">
        <v>233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652</v>
      </c>
      <c r="C5073" s="209" t="s">
        <v>653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279</v>
      </c>
      <c r="H5073" s="207" t="s">
        <v>862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652</v>
      </c>
      <c r="C5074" s="209" t="s">
        <v>653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279</v>
      </c>
      <c r="H5074" s="207" t="s">
        <v>298</v>
      </c>
      <c r="I5074" s="207" t="s">
        <v>233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652</v>
      </c>
      <c r="C5075" s="209" t="s">
        <v>653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279</v>
      </c>
      <c r="H5075" s="207" t="s">
        <v>975</v>
      </c>
      <c r="I5075" s="207" t="s">
        <v>236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652</v>
      </c>
      <c r="C5076" s="209" t="s">
        <v>653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279</v>
      </c>
      <c r="H5076" s="207" t="s">
        <v>1003</v>
      </c>
      <c r="I5076" s="207" t="s">
        <v>233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652</v>
      </c>
      <c r="C5077" s="209" t="s">
        <v>653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279</v>
      </c>
      <c r="H5077" s="207" t="s">
        <v>482</v>
      </c>
      <c r="I5077" s="207" t="s">
        <v>233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652</v>
      </c>
      <c r="C5078" s="209" t="s">
        <v>653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279</v>
      </c>
      <c r="H5078" s="207" t="s">
        <v>178</v>
      </c>
      <c r="I5078" s="207" t="s">
        <v>233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652</v>
      </c>
      <c r="C5079" s="209" t="s">
        <v>653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279</v>
      </c>
      <c r="H5079" s="207" t="s">
        <v>1447</v>
      </c>
      <c r="I5079" s="207" t="s">
        <v>232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652</v>
      </c>
      <c r="C5080" s="209" t="s">
        <v>653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279</v>
      </c>
      <c r="H5080" s="207" t="s">
        <v>390</v>
      </c>
      <c r="I5080" s="207" t="s">
        <v>244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652</v>
      </c>
      <c r="C5081" s="209" t="s">
        <v>653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279</v>
      </c>
      <c r="H5081" s="207" t="s">
        <v>390</v>
      </c>
      <c r="I5081" s="207" t="s">
        <v>244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652</v>
      </c>
      <c r="C5082" s="209" t="s">
        <v>653</v>
      </c>
      <c r="D5082" s="72" t="str">
        <f t="shared" si="159"/>
        <v>jul/2018</v>
      </c>
      <c r="E5082" s="206">
        <v>43311</v>
      </c>
      <c r="F5082" s="205" t="s">
        <v>199</v>
      </c>
      <c r="G5082" s="205" t="s">
        <v>279</v>
      </c>
      <c r="H5082" s="207" t="s">
        <v>200</v>
      </c>
      <c r="I5082" s="207" t="s">
        <v>284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652</v>
      </c>
      <c r="C5083" s="209" t="s">
        <v>653</v>
      </c>
      <c r="D5083" s="72" t="str">
        <f t="shared" si="159"/>
        <v>jul/2018</v>
      </c>
      <c r="E5083" s="206">
        <v>43311</v>
      </c>
      <c r="F5083" s="205" t="s">
        <v>206</v>
      </c>
      <c r="G5083" s="205" t="s">
        <v>279</v>
      </c>
      <c r="H5083" s="207" t="s">
        <v>290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652</v>
      </c>
      <c r="C5084" s="209" t="s">
        <v>653</v>
      </c>
      <c r="D5084" s="72" t="str">
        <f t="shared" si="159"/>
        <v>jul/2018</v>
      </c>
      <c r="E5084" s="206">
        <v>43311</v>
      </c>
      <c r="F5084" s="205" t="s">
        <v>206</v>
      </c>
      <c r="G5084" s="205" t="s">
        <v>279</v>
      </c>
      <c r="H5084" s="207" t="s">
        <v>1001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652</v>
      </c>
      <c r="C5085" s="209" t="s">
        <v>653</v>
      </c>
      <c r="D5085" s="72" t="str">
        <f t="shared" si="159"/>
        <v>jul/2018</v>
      </c>
      <c r="E5085" s="206">
        <v>43311</v>
      </c>
      <c r="F5085" s="205" t="s">
        <v>206</v>
      </c>
      <c r="G5085" s="205" t="s">
        <v>279</v>
      </c>
      <c r="H5085" s="207" t="s">
        <v>1001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652</v>
      </c>
      <c r="C5086" s="209" t="s">
        <v>653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279</v>
      </c>
      <c r="H5086" s="207" t="s">
        <v>300</v>
      </c>
      <c r="I5086" s="207" t="s">
        <v>233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652</v>
      </c>
      <c r="C5087" s="209" t="s">
        <v>653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279</v>
      </c>
      <c r="H5087" s="207" t="s">
        <v>481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652</v>
      </c>
      <c r="C5088" s="209" t="s">
        <v>653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279</v>
      </c>
      <c r="H5088" s="207" t="s">
        <v>177</v>
      </c>
      <c r="I5088" s="207" t="s">
        <v>244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652</v>
      </c>
      <c r="C5089" s="209" t="s">
        <v>653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279</v>
      </c>
      <c r="H5089" s="207" t="s">
        <v>177</v>
      </c>
      <c r="I5089" s="207" t="s">
        <v>232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652</v>
      </c>
      <c r="C5090" s="209" t="s">
        <v>653</v>
      </c>
      <c r="D5090" s="72" t="str">
        <f t="shared" si="159"/>
        <v>jul/2018</v>
      </c>
      <c r="E5090" s="206">
        <v>43312</v>
      </c>
      <c r="F5090" s="205" t="s">
        <v>197</v>
      </c>
      <c r="G5090" s="205" t="s">
        <v>279</v>
      </c>
      <c r="H5090" s="207" t="s">
        <v>286</v>
      </c>
      <c r="I5090" s="207" t="s">
        <v>221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652</v>
      </c>
      <c r="C5091" s="209" t="s">
        <v>653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279</v>
      </c>
      <c r="H5091" s="207" t="s">
        <v>1136</v>
      </c>
      <c r="I5091" s="207" t="s">
        <v>233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652</v>
      </c>
      <c r="C5092" s="209" t="s">
        <v>653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279</v>
      </c>
      <c r="H5092" s="207" t="s">
        <v>1136</v>
      </c>
      <c r="I5092" s="207" t="s">
        <v>233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652</v>
      </c>
      <c r="C5093" s="209" t="s">
        <v>653</v>
      </c>
      <c r="D5093" s="72" t="str">
        <f t="shared" si="159"/>
        <v>jul/2018</v>
      </c>
      <c r="E5093" s="206">
        <v>43312</v>
      </c>
      <c r="F5093" s="205" t="s">
        <v>1448</v>
      </c>
      <c r="G5093" s="205" t="s">
        <v>279</v>
      </c>
      <c r="H5093" s="207" t="s">
        <v>1449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652</v>
      </c>
      <c r="C5094" s="209" t="s">
        <v>653</v>
      </c>
      <c r="D5094" s="72" t="str">
        <f t="shared" si="159"/>
        <v>jul/2018</v>
      </c>
      <c r="E5094" s="206">
        <v>43312</v>
      </c>
      <c r="F5094" s="205" t="s">
        <v>1448</v>
      </c>
      <c r="G5094" s="205" t="s">
        <v>279</v>
      </c>
      <c r="H5094" s="207" t="s">
        <v>1449</v>
      </c>
      <c r="I5094" s="207" t="s">
        <v>187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652</v>
      </c>
      <c r="C5095" s="209" t="s">
        <v>653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279</v>
      </c>
      <c r="H5095" s="207" t="s">
        <v>1165</v>
      </c>
      <c r="I5095" s="207" t="s">
        <v>233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652</v>
      </c>
      <c r="C5096" s="209" t="s">
        <v>653</v>
      </c>
      <c r="D5096" s="72" t="str">
        <f t="shared" si="159"/>
        <v>jul/2018</v>
      </c>
      <c r="E5096" s="206">
        <v>43312</v>
      </c>
      <c r="F5096" s="205" t="s">
        <v>305</v>
      </c>
      <c r="G5096" s="205" t="s">
        <v>279</v>
      </c>
      <c r="H5096" s="207" t="s">
        <v>434</v>
      </c>
      <c r="I5096" s="207" t="s">
        <v>260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652</v>
      </c>
      <c r="C5097" s="209" t="s">
        <v>653</v>
      </c>
      <c r="D5097" s="72" t="str">
        <f t="shared" si="159"/>
        <v>jul/2018</v>
      </c>
      <c r="E5097" s="206">
        <v>43312</v>
      </c>
      <c r="F5097" s="205" t="s">
        <v>1450</v>
      </c>
      <c r="G5097" s="205" t="s">
        <v>279</v>
      </c>
      <c r="H5097" s="207" t="s">
        <v>323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652</v>
      </c>
      <c r="C5098" s="209" t="s">
        <v>653</v>
      </c>
      <c r="D5098" s="72" t="str">
        <f t="shared" si="159"/>
        <v>jul/2018</v>
      </c>
      <c r="E5098" s="206">
        <v>43312</v>
      </c>
      <c r="F5098" s="205" t="s">
        <v>1450</v>
      </c>
      <c r="G5098" s="205" t="s">
        <v>279</v>
      </c>
      <c r="H5098" s="207" t="s">
        <v>323</v>
      </c>
      <c r="I5098" s="207" t="s">
        <v>187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652</v>
      </c>
      <c r="C5099" s="209" t="s">
        <v>653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279</v>
      </c>
      <c r="H5099" s="207" t="s">
        <v>1007</v>
      </c>
      <c r="I5099" s="207" t="s">
        <v>234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654</v>
      </c>
      <c r="C5100" s="209" t="s">
        <v>653</v>
      </c>
      <c r="D5100" s="72" t="str">
        <f t="shared" si="159"/>
        <v>jul/2018</v>
      </c>
      <c r="E5100" s="206">
        <v>43312</v>
      </c>
      <c r="F5100" s="205" t="s">
        <v>169</v>
      </c>
      <c r="G5100" s="205" t="s">
        <v>279</v>
      </c>
      <c r="H5100" s="207" t="s">
        <v>483</v>
      </c>
      <c r="I5100" s="207" t="s">
        <v>222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652</v>
      </c>
      <c r="C5101" s="209" t="s">
        <v>653</v>
      </c>
      <c r="D5101" s="72" t="str">
        <f t="shared" si="159"/>
        <v>jul/2018</v>
      </c>
      <c r="E5101" s="206">
        <v>43312</v>
      </c>
      <c r="F5101" s="205" t="s">
        <v>169</v>
      </c>
      <c r="G5101" s="205" t="s">
        <v>279</v>
      </c>
      <c r="H5101" s="207" t="s">
        <v>483</v>
      </c>
      <c r="I5101" s="207" t="s">
        <v>222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652</v>
      </c>
      <c r="C5102" s="209" t="s">
        <v>653</v>
      </c>
      <c r="D5102" s="72" t="str">
        <f t="shared" si="159"/>
        <v>jul/2018</v>
      </c>
      <c r="E5102" s="206">
        <v>43312</v>
      </c>
      <c r="F5102" s="205" t="s">
        <v>199</v>
      </c>
      <c r="G5102" s="205" t="s">
        <v>279</v>
      </c>
      <c r="H5102" s="207" t="s">
        <v>200</v>
      </c>
      <c r="I5102" s="207" t="s">
        <v>284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652</v>
      </c>
      <c r="C5103" s="209" t="s">
        <v>653</v>
      </c>
      <c r="D5103" s="72" t="str">
        <f t="shared" si="159"/>
        <v>jul/2018</v>
      </c>
      <c r="E5103" s="206">
        <v>43312</v>
      </c>
      <c r="F5103" s="205" t="s">
        <v>206</v>
      </c>
      <c r="G5103" s="205" t="s">
        <v>279</v>
      </c>
      <c r="H5103" s="207" t="s">
        <v>290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652</v>
      </c>
      <c r="C5104" s="209" t="s">
        <v>653</v>
      </c>
      <c r="D5104" s="72" t="str">
        <f t="shared" si="159"/>
        <v>jul/2018</v>
      </c>
      <c r="E5104" s="206">
        <v>43312</v>
      </c>
      <c r="F5104" s="205" t="s">
        <v>206</v>
      </c>
      <c r="G5104" s="205" t="s">
        <v>279</v>
      </c>
      <c r="H5104" s="207" t="s">
        <v>290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652</v>
      </c>
      <c r="C5105" s="209" t="s">
        <v>653</v>
      </c>
      <c r="D5105" s="72" t="str">
        <f t="shared" si="159"/>
        <v>jul/2018</v>
      </c>
      <c r="E5105" s="206">
        <v>43312</v>
      </c>
      <c r="F5105" s="205" t="s">
        <v>206</v>
      </c>
      <c r="G5105" s="205" t="s">
        <v>279</v>
      </c>
      <c r="H5105" s="207" t="s">
        <v>290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652</v>
      </c>
      <c r="C5106" s="209" t="s">
        <v>653</v>
      </c>
      <c r="D5106" s="72" t="str">
        <f t="shared" si="159"/>
        <v>jul/2018</v>
      </c>
      <c r="E5106" s="206">
        <v>43312</v>
      </c>
      <c r="F5106" s="205" t="s">
        <v>206</v>
      </c>
      <c r="G5106" s="205" t="s">
        <v>279</v>
      </c>
      <c r="H5106" s="207" t="s">
        <v>1001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652</v>
      </c>
      <c r="C5107" s="209" t="s">
        <v>653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279</v>
      </c>
      <c r="H5107" s="207" t="s">
        <v>318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652</v>
      </c>
      <c r="C5108" s="209" t="s">
        <v>653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279</v>
      </c>
      <c r="H5108" s="207" t="s">
        <v>1136</v>
      </c>
      <c r="I5108" s="207" t="s">
        <v>233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652</v>
      </c>
      <c r="C5109" s="209" t="s">
        <v>653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279</v>
      </c>
      <c r="H5109" s="207" t="s">
        <v>1303</v>
      </c>
      <c r="I5109" s="207" t="s">
        <v>234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652</v>
      </c>
      <c r="C5110" s="209" t="s">
        <v>653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279</v>
      </c>
      <c r="H5110" s="207" t="s">
        <v>1165</v>
      </c>
      <c r="I5110" s="207" t="s">
        <v>234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652</v>
      </c>
      <c r="C5111" s="209" t="s">
        <v>653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279</v>
      </c>
      <c r="H5111" s="207" t="s">
        <v>167</v>
      </c>
      <c r="I5111" s="207" t="s">
        <v>244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652</v>
      </c>
      <c r="C5112" s="209" t="s">
        <v>653</v>
      </c>
      <c r="D5112" s="72" t="str">
        <f t="shared" si="159"/>
        <v>ago/2018</v>
      </c>
      <c r="E5112" s="206">
        <v>43313</v>
      </c>
      <c r="F5112" s="205" t="s">
        <v>199</v>
      </c>
      <c r="G5112" s="205" t="s">
        <v>279</v>
      </c>
      <c r="H5112" s="207" t="s">
        <v>200</v>
      </c>
      <c r="I5112" s="207" t="s">
        <v>284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652</v>
      </c>
      <c r="C5113" s="209" t="s">
        <v>653</v>
      </c>
      <c r="D5113" s="72" t="str">
        <f t="shared" si="159"/>
        <v>ago/2018</v>
      </c>
      <c r="E5113" s="206">
        <v>43313</v>
      </c>
      <c r="F5113" s="205"/>
      <c r="G5113" s="205" t="s">
        <v>279</v>
      </c>
      <c r="H5113" s="207" t="s">
        <v>1451</v>
      </c>
      <c r="I5113" s="207" t="s">
        <v>260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652</v>
      </c>
      <c r="C5114" s="209" t="s">
        <v>653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279</v>
      </c>
      <c r="H5114" s="207" t="s">
        <v>1319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652</v>
      </c>
      <c r="C5115" s="209" t="s">
        <v>653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279</v>
      </c>
      <c r="H5115" s="207" t="s">
        <v>1377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652</v>
      </c>
      <c r="C5116" s="209" t="s">
        <v>653</v>
      </c>
      <c r="D5116" s="72" t="str">
        <f t="shared" si="159"/>
        <v>ago/2018</v>
      </c>
      <c r="E5116" s="206">
        <v>43314</v>
      </c>
      <c r="F5116" s="205" t="s">
        <v>305</v>
      </c>
      <c r="G5116" s="205" t="s">
        <v>279</v>
      </c>
      <c r="H5116" s="207" t="s">
        <v>373</v>
      </c>
      <c r="I5116" s="207" t="s">
        <v>260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652</v>
      </c>
      <c r="C5117" s="209" t="s">
        <v>653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279</v>
      </c>
      <c r="H5117" s="207" t="s">
        <v>975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652</v>
      </c>
      <c r="C5118" s="209" t="s">
        <v>653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279</v>
      </c>
      <c r="H5118" s="207" t="s">
        <v>957</v>
      </c>
      <c r="I5118" s="207" t="s">
        <v>240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652</v>
      </c>
      <c r="C5119" s="209" t="s">
        <v>653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279</v>
      </c>
      <c r="H5119" s="207" t="s">
        <v>143</v>
      </c>
      <c r="I5119" s="207" t="s">
        <v>239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652</v>
      </c>
      <c r="C5120" s="209" t="s">
        <v>653</v>
      </c>
      <c r="D5120" s="72" t="str">
        <f t="shared" si="159"/>
        <v>ago/2018</v>
      </c>
      <c r="E5120" s="206">
        <v>43314</v>
      </c>
      <c r="F5120" s="205" t="s">
        <v>199</v>
      </c>
      <c r="G5120" s="205" t="s">
        <v>279</v>
      </c>
      <c r="H5120" s="207" t="s">
        <v>200</v>
      </c>
      <c r="I5120" s="207" t="s">
        <v>284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652</v>
      </c>
      <c r="C5121" s="209" t="s">
        <v>653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279</v>
      </c>
      <c r="H5121" s="207" t="s">
        <v>301</v>
      </c>
      <c r="I5121" s="207" t="s">
        <v>240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652</v>
      </c>
      <c r="C5122" s="209" t="s">
        <v>653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279</v>
      </c>
      <c r="H5122" s="207" t="s">
        <v>966</v>
      </c>
      <c r="I5122" s="207" t="s">
        <v>234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652</v>
      </c>
      <c r="C5123" s="209" t="s">
        <v>653</v>
      </c>
      <c r="D5123" s="72" t="str">
        <f t="shared" si="159"/>
        <v>ago/2018</v>
      </c>
      <c r="E5123" s="206">
        <v>43314</v>
      </c>
      <c r="F5123" s="205" t="s">
        <v>206</v>
      </c>
      <c r="G5123" s="205" t="s">
        <v>279</v>
      </c>
      <c r="H5123" s="207" t="s">
        <v>290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652</v>
      </c>
      <c r="C5124" s="209" t="s">
        <v>653</v>
      </c>
      <c r="D5124" s="72" t="str">
        <f t="shared" ref="D5124:D5187" si="161">TEXT(E5124,"mmm/aaaa")</f>
        <v>ago/2018</v>
      </c>
      <c r="E5124" s="206">
        <v>43314</v>
      </c>
      <c r="F5124" s="205" t="s">
        <v>206</v>
      </c>
      <c r="G5124" s="205" t="s">
        <v>279</v>
      </c>
      <c r="H5124" s="207" t="s">
        <v>290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652</v>
      </c>
      <c r="C5125" s="209" t="s">
        <v>653</v>
      </c>
      <c r="D5125" s="72" t="str">
        <f t="shared" si="161"/>
        <v>ago/2018</v>
      </c>
      <c r="E5125" s="206">
        <v>43314</v>
      </c>
      <c r="F5125" s="205" t="s">
        <v>206</v>
      </c>
      <c r="G5125" s="205" t="s">
        <v>279</v>
      </c>
      <c r="H5125" s="207" t="s">
        <v>290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652</v>
      </c>
      <c r="C5126" s="209" t="s">
        <v>653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279</v>
      </c>
      <c r="H5126" s="207" t="s">
        <v>486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652</v>
      </c>
      <c r="C5127" s="209" t="s">
        <v>653</v>
      </c>
      <c r="D5127" s="72" t="str">
        <f t="shared" si="161"/>
        <v>ago/2018</v>
      </c>
      <c r="E5127" s="206">
        <v>43315</v>
      </c>
      <c r="F5127" s="205" t="s">
        <v>199</v>
      </c>
      <c r="G5127" s="205" t="s">
        <v>279</v>
      </c>
      <c r="H5127" s="207" t="s">
        <v>200</v>
      </c>
      <c r="I5127" s="207" t="s">
        <v>284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652</v>
      </c>
      <c r="C5128" s="209" t="s">
        <v>653</v>
      </c>
      <c r="D5128" s="72" t="str">
        <f t="shared" si="161"/>
        <v>ago/2018</v>
      </c>
      <c r="E5128" s="206">
        <v>43318</v>
      </c>
      <c r="F5128" s="205" t="s">
        <v>185</v>
      </c>
      <c r="G5128" s="205" t="s">
        <v>279</v>
      </c>
      <c r="H5128" s="207" t="s">
        <v>384</v>
      </c>
      <c r="I5128" s="207" t="s">
        <v>186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654</v>
      </c>
      <c r="C5129" s="209" t="s">
        <v>653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279</v>
      </c>
      <c r="H5129" s="207" t="s">
        <v>140</v>
      </c>
      <c r="I5129" s="207" t="s">
        <v>219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652</v>
      </c>
      <c r="C5130" s="209" t="s">
        <v>653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279</v>
      </c>
      <c r="H5130" s="207" t="s">
        <v>1452</v>
      </c>
      <c r="I5130" s="207" t="s">
        <v>186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652</v>
      </c>
      <c r="C5131" s="209" t="s">
        <v>653</v>
      </c>
      <c r="D5131" s="72" t="str">
        <f t="shared" si="161"/>
        <v>ago/2018</v>
      </c>
      <c r="E5131" s="206">
        <v>43318</v>
      </c>
      <c r="F5131" s="205" t="s">
        <v>1443</v>
      </c>
      <c r="G5131" s="205" t="s">
        <v>279</v>
      </c>
      <c r="H5131" s="207" t="s">
        <v>655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652</v>
      </c>
      <c r="C5132" s="209" t="s">
        <v>653</v>
      </c>
      <c r="D5132" s="72" t="str">
        <f t="shared" si="161"/>
        <v>ago/2018</v>
      </c>
      <c r="E5132" s="206">
        <v>43318</v>
      </c>
      <c r="F5132" s="205" t="s">
        <v>171</v>
      </c>
      <c r="G5132" s="205" t="s">
        <v>279</v>
      </c>
      <c r="H5132" s="207" t="s">
        <v>655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652</v>
      </c>
      <c r="C5133" s="209" t="s">
        <v>653</v>
      </c>
      <c r="D5133" s="72" t="str">
        <f t="shared" si="161"/>
        <v>ago/2018</v>
      </c>
      <c r="E5133" s="206">
        <v>43318</v>
      </c>
      <c r="F5133" s="205" t="s">
        <v>484</v>
      </c>
      <c r="G5133" s="205" t="s">
        <v>279</v>
      </c>
      <c r="H5133" s="207" t="s">
        <v>1140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652</v>
      </c>
      <c r="C5134" s="209" t="s">
        <v>653</v>
      </c>
      <c r="D5134" s="72" t="str">
        <f t="shared" si="161"/>
        <v>ago/2018</v>
      </c>
      <c r="E5134" s="206">
        <v>43318</v>
      </c>
      <c r="F5134" s="205" t="s">
        <v>199</v>
      </c>
      <c r="G5134" s="205" t="s">
        <v>279</v>
      </c>
      <c r="H5134" s="207" t="s">
        <v>200</v>
      </c>
      <c r="I5134" s="207" t="s">
        <v>284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652</v>
      </c>
      <c r="C5135" s="209" t="s">
        <v>653</v>
      </c>
      <c r="D5135" s="72" t="str">
        <f t="shared" si="161"/>
        <v>ago/2018</v>
      </c>
      <c r="E5135" s="206">
        <v>43318</v>
      </c>
      <c r="F5135" s="205" t="s">
        <v>206</v>
      </c>
      <c r="G5135" s="205" t="s">
        <v>279</v>
      </c>
      <c r="H5135" s="207" t="s">
        <v>290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652</v>
      </c>
      <c r="C5136" s="209" t="s">
        <v>653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279</v>
      </c>
      <c r="H5136" s="207" t="s">
        <v>1372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652</v>
      </c>
      <c r="C5137" s="209" t="s">
        <v>653</v>
      </c>
      <c r="D5137" s="72" t="str">
        <f t="shared" si="161"/>
        <v>ago/2018</v>
      </c>
      <c r="E5137" s="206">
        <v>43319</v>
      </c>
      <c r="F5137" s="205" t="s">
        <v>197</v>
      </c>
      <c r="G5137" s="205" t="s">
        <v>279</v>
      </c>
      <c r="H5137" s="207" t="s">
        <v>286</v>
      </c>
      <c r="I5137" s="207" t="s">
        <v>221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652</v>
      </c>
      <c r="C5138" s="209" t="s">
        <v>653</v>
      </c>
      <c r="D5138" s="72" t="str">
        <f t="shared" si="161"/>
        <v>ago/2018</v>
      </c>
      <c r="E5138" s="206">
        <v>43319</v>
      </c>
      <c r="F5138" s="205" t="s">
        <v>1453</v>
      </c>
      <c r="G5138" s="205" t="s">
        <v>279</v>
      </c>
      <c r="H5138" s="207" t="s">
        <v>487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652</v>
      </c>
      <c r="C5139" s="209" t="s">
        <v>653</v>
      </c>
      <c r="D5139" s="72" t="str">
        <f t="shared" si="161"/>
        <v>ago/2018</v>
      </c>
      <c r="E5139" s="206">
        <v>43319</v>
      </c>
      <c r="F5139" s="205" t="s">
        <v>1453</v>
      </c>
      <c r="G5139" s="205" t="s">
        <v>279</v>
      </c>
      <c r="H5139" s="207" t="s">
        <v>487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652</v>
      </c>
      <c r="C5140" s="209" t="s">
        <v>653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279</v>
      </c>
      <c r="H5140" s="207" t="s">
        <v>1315</v>
      </c>
      <c r="I5140" s="207" t="s">
        <v>227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652</v>
      </c>
      <c r="C5141" s="209" t="s">
        <v>653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279</v>
      </c>
      <c r="H5141" s="207" t="s">
        <v>1449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652</v>
      </c>
      <c r="C5142" s="209" t="s">
        <v>653</v>
      </c>
      <c r="D5142" s="72" t="str">
        <f t="shared" si="161"/>
        <v>ago/2018</v>
      </c>
      <c r="E5142" s="206">
        <v>43319</v>
      </c>
      <c r="F5142" s="205" t="s">
        <v>305</v>
      </c>
      <c r="G5142" s="205" t="s">
        <v>279</v>
      </c>
      <c r="H5142" s="207" t="s">
        <v>1217</v>
      </c>
      <c r="I5142" s="207" t="s">
        <v>260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652</v>
      </c>
      <c r="C5143" s="209" t="s">
        <v>653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279</v>
      </c>
      <c r="H5143" s="207" t="s">
        <v>1166</v>
      </c>
      <c r="I5143" s="207" t="s">
        <v>233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652</v>
      </c>
      <c r="C5144" s="209" t="s">
        <v>653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279</v>
      </c>
      <c r="H5144" s="207" t="s">
        <v>1086</v>
      </c>
      <c r="I5144" s="207" t="s">
        <v>245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652</v>
      </c>
      <c r="C5145" s="209" t="s">
        <v>653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295</v>
      </c>
      <c r="H5145" s="207" t="s">
        <v>283</v>
      </c>
      <c r="I5145" s="207" t="s">
        <v>233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652</v>
      </c>
      <c r="C5146" s="209" t="s">
        <v>653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304</v>
      </c>
      <c r="H5146" s="207" t="s">
        <v>283</v>
      </c>
      <c r="I5146" s="207" t="s">
        <v>232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654</v>
      </c>
      <c r="C5147" s="209" t="s">
        <v>653</v>
      </c>
      <c r="D5147" s="72" t="str">
        <f t="shared" si="161"/>
        <v>ago/2018</v>
      </c>
      <c r="E5147" s="206">
        <v>43319</v>
      </c>
      <c r="F5147" s="205" t="s">
        <v>199</v>
      </c>
      <c r="G5147" s="205" t="s">
        <v>279</v>
      </c>
      <c r="H5147" s="207" t="s">
        <v>200</v>
      </c>
      <c r="I5147" s="207" t="s">
        <v>284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652</v>
      </c>
      <c r="C5148" s="209" t="s">
        <v>653</v>
      </c>
      <c r="D5148" s="72" t="str">
        <f t="shared" si="161"/>
        <v>ago/2018</v>
      </c>
      <c r="E5148" s="206">
        <v>43319</v>
      </c>
      <c r="F5148" s="205" t="s">
        <v>206</v>
      </c>
      <c r="G5148" s="205" t="s">
        <v>279</v>
      </c>
      <c r="H5148" s="207" t="s">
        <v>290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652</v>
      </c>
      <c r="C5149" s="209" t="s">
        <v>653</v>
      </c>
      <c r="D5149" s="72" t="str">
        <f t="shared" si="161"/>
        <v>ago/2018</v>
      </c>
      <c r="E5149" s="206">
        <v>43319</v>
      </c>
      <c r="F5149" s="205" t="s">
        <v>206</v>
      </c>
      <c r="G5149" s="205" t="s">
        <v>279</v>
      </c>
      <c r="H5149" s="207" t="s">
        <v>290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654</v>
      </c>
      <c r="C5150" s="209" t="s">
        <v>653</v>
      </c>
      <c r="D5150" s="72" t="str">
        <f t="shared" si="161"/>
        <v>ago/2018</v>
      </c>
      <c r="E5150" s="206">
        <v>43319</v>
      </c>
      <c r="F5150" s="205" t="s">
        <v>197</v>
      </c>
      <c r="G5150" s="205" t="s">
        <v>279</v>
      </c>
      <c r="H5150" s="207" t="s">
        <v>291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652</v>
      </c>
      <c r="C5151" s="209" t="s">
        <v>653</v>
      </c>
      <c r="D5151" s="72" t="str">
        <f t="shared" si="161"/>
        <v>ago/2018</v>
      </c>
      <c r="E5151" s="206">
        <v>43319</v>
      </c>
      <c r="F5151" s="205" t="s">
        <v>197</v>
      </c>
      <c r="G5151" s="205" t="s">
        <v>279</v>
      </c>
      <c r="H5151" s="207" t="s">
        <v>291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652</v>
      </c>
      <c r="C5152" s="209" t="s">
        <v>653</v>
      </c>
      <c r="D5152" s="72" t="str">
        <f t="shared" si="161"/>
        <v>ago/2018</v>
      </c>
      <c r="E5152" s="206">
        <v>43319</v>
      </c>
      <c r="F5152" s="205" t="s">
        <v>305</v>
      </c>
      <c r="G5152" s="205" t="s">
        <v>279</v>
      </c>
      <c r="H5152" s="207" t="s">
        <v>205</v>
      </c>
      <c r="I5152" s="207" t="s">
        <v>260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652</v>
      </c>
      <c r="C5153" s="209" t="s">
        <v>653</v>
      </c>
      <c r="D5153" s="72" t="str">
        <f t="shared" si="161"/>
        <v>ago/2018</v>
      </c>
      <c r="E5153" s="206">
        <v>43320</v>
      </c>
      <c r="F5153" s="205" t="s">
        <v>1454</v>
      </c>
      <c r="G5153" s="205" t="s">
        <v>279</v>
      </c>
      <c r="H5153" s="207" t="s">
        <v>1455</v>
      </c>
      <c r="I5153" s="207" t="s">
        <v>227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652</v>
      </c>
      <c r="C5154" s="209" t="s">
        <v>653</v>
      </c>
      <c r="D5154" s="72" t="str">
        <f t="shared" si="161"/>
        <v>ago/2018</v>
      </c>
      <c r="E5154" s="206">
        <v>43320</v>
      </c>
      <c r="F5154" s="205" t="s">
        <v>1456</v>
      </c>
      <c r="G5154" s="205" t="s">
        <v>279</v>
      </c>
      <c r="H5154" s="207" t="s">
        <v>1248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652</v>
      </c>
      <c r="C5155" s="209" t="s">
        <v>653</v>
      </c>
      <c r="D5155" s="72" t="str">
        <f t="shared" si="161"/>
        <v>ago/2018</v>
      </c>
      <c r="E5155" s="206">
        <v>43320</v>
      </c>
      <c r="F5155" s="205" t="s">
        <v>1457</v>
      </c>
      <c r="G5155" s="205" t="s">
        <v>279</v>
      </c>
      <c r="H5155" s="207" t="s">
        <v>990</v>
      </c>
      <c r="I5155" s="207" t="s">
        <v>227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652</v>
      </c>
      <c r="C5156" s="209" t="s">
        <v>653</v>
      </c>
      <c r="D5156" s="72" t="str">
        <f t="shared" si="161"/>
        <v>ago/2018</v>
      </c>
      <c r="E5156" s="206">
        <v>43320</v>
      </c>
      <c r="F5156" s="205" t="s">
        <v>1458</v>
      </c>
      <c r="G5156" s="205" t="s">
        <v>279</v>
      </c>
      <c r="H5156" s="207" t="s">
        <v>972</v>
      </c>
      <c r="I5156" s="207" t="s">
        <v>227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652</v>
      </c>
      <c r="C5157" s="209" t="s">
        <v>653</v>
      </c>
      <c r="D5157" s="72" t="str">
        <f t="shared" si="161"/>
        <v>ago/2018</v>
      </c>
      <c r="E5157" s="206">
        <v>43320</v>
      </c>
      <c r="F5157" s="205" t="s">
        <v>505</v>
      </c>
      <c r="G5157" s="205" t="s">
        <v>279</v>
      </c>
      <c r="H5157" s="207" t="s">
        <v>973</v>
      </c>
      <c r="I5157" s="207" t="s">
        <v>227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652</v>
      </c>
      <c r="C5158" s="209" t="s">
        <v>653</v>
      </c>
      <c r="D5158" s="72" t="str">
        <f t="shared" si="161"/>
        <v>ago/2018</v>
      </c>
      <c r="E5158" s="206">
        <v>43320</v>
      </c>
      <c r="F5158" s="205" t="s">
        <v>1459</v>
      </c>
      <c r="G5158" s="205" t="s">
        <v>279</v>
      </c>
      <c r="H5158" s="207" t="s">
        <v>318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652</v>
      </c>
      <c r="C5159" s="209" t="s">
        <v>653</v>
      </c>
      <c r="D5159" s="72" t="str">
        <f t="shared" si="161"/>
        <v>ago/2018</v>
      </c>
      <c r="E5159" s="206">
        <v>43320</v>
      </c>
      <c r="F5159" s="205" t="s">
        <v>1460</v>
      </c>
      <c r="G5159" s="205" t="s">
        <v>279</v>
      </c>
      <c r="H5159" s="207" t="s">
        <v>1315</v>
      </c>
      <c r="I5159" s="207" t="s">
        <v>227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652</v>
      </c>
      <c r="C5160" s="209" t="s">
        <v>653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279</v>
      </c>
      <c r="H5160" s="207" t="s">
        <v>1364</v>
      </c>
      <c r="I5160" s="207" t="s">
        <v>232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652</v>
      </c>
      <c r="C5161" s="209" t="s">
        <v>653</v>
      </c>
      <c r="D5161" s="72" t="str">
        <f t="shared" si="161"/>
        <v>ago/2018</v>
      </c>
      <c r="E5161" s="206">
        <v>43320</v>
      </c>
      <c r="F5161" s="205" t="s">
        <v>1050</v>
      </c>
      <c r="G5161" s="205" t="s">
        <v>279</v>
      </c>
      <c r="H5161" s="207" t="s">
        <v>974</v>
      </c>
      <c r="I5161" s="207" t="s">
        <v>227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652</v>
      </c>
      <c r="C5162" s="209" t="s">
        <v>653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279</v>
      </c>
      <c r="H5162" s="207" t="s">
        <v>298</v>
      </c>
      <c r="I5162" s="207" t="s">
        <v>232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652</v>
      </c>
      <c r="C5163" s="209" t="s">
        <v>653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279</v>
      </c>
      <c r="H5163" s="207" t="s">
        <v>975</v>
      </c>
      <c r="I5163" s="207" t="s">
        <v>257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652</v>
      </c>
      <c r="C5164" s="209" t="s">
        <v>653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279</v>
      </c>
      <c r="H5164" s="207" t="s">
        <v>975</v>
      </c>
      <c r="I5164" s="207" t="s">
        <v>236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652</v>
      </c>
      <c r="C5165" s="209" t="s">
        <v>653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279</v>
      </c>
      <c r="H5165" s="207" t="s">
        <v>975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652</v>
      </c>
      <c r="C5166" s="209" t="s">
        <v>653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279</v>
      </c>
      <c r="H5166" s="207" t="s">
        <v>1027</v>
      </c>
      <c r="I5166" s="207" t="s">
        <v>193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652</v>
      </c>
      <c r="C5167" s="209" t="s">
        <v>653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279</v>
      </c>
      <c r="H5167" s="207" t="s">
        <v>482</v>
      </c>
      <c r="I5167" s="207" t="s">
        <v>233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652</v>
      </c>
      <c r="C5168" s="209" t="s">
        <v>653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279</v>
      </c>
      <c r="H5168" s="207" t="s">
        <v>343</v>
      </c>
      <c r="I5168" s="207" t="s">
        <v>232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652</v>
      </c>
      <c r="C5169" s="209" t="s">
        <v>653</v>
      </c>
      <c r="D5169" s="72" t="str">
        <f t="shared" si="161"/>
        <v>ago/2018</v>
      </c>
      <c r="E5169" s="206">
        <v>43320</v>
      </c>
      <c r="F5169" s="205" t="s">
        <v>1461</v>
      </c>
      <c r="G5169" s="205" t="s">
        <v>279</v>
      </c>
      <c r="H5169" s="207" t="s">
        <v>1034</v>
      </c>
      <c r="I5169" s="207" t="s">
        <v>262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652</v>
      </c>
      <c r="C5170" s="209" t="s">
        <v>653</v>
      </c>
      <c r="D5170" s="72" t="str">
        <f t="shared" si="161"/>
        <v>ago/2018</v>
      </c>
      <c r="E5170" s="206">
        <v>43320</v>
      </c>
      <c r="F5170" s="205" t="s">
        <v>628</v>
      </c>
      <c r="G5170" s="205" t="s">
        <v>279</v>
      </c>
      <c r="H5170" s="207" t="s">
        <v>976</v>
      </c>
      <c r="I5170" s="207" t="s">
        <v>252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652</v>
      </c>
      <c r="C5171" s="209" t="s">
        <v>653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279</v>
      </c>
      <c r="H5171" s="207" t="s">
        <v>283</v>
      </c>
      <c r="I5171" s="207" t="s">
        <v>232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652</v>
      </c>
      <c r="C5172" s="209" t="s">
        <v>653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285</v>
      </c>
      <c r="H5172" s="207" t="s">
        <v>283</v>
      </c>
      <c r="I5172" s="207" t="s">
        <v>233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652</v>
      </c>
      <c r="C5173" s="209" t="s">
        <v>653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279</v>
      </c>
      <c r="H5173" s="207" t="s">
        <v>998</v>
      </c>
      <c r="I5173" s="207" t="s">
        <v>232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652</v>
      </c>
      <c r="C5174" s="209" t="s">
        <v>653</v>
      </c>
      <c r="D5174" s="72" t="str">
        <f t="shared" si="161"/>
        <v>ago/2018</v>
      </c>
      <c r="E5174" s="206">
        <v>43320</v>
      </c>
      <c r="F5174" s="205" t="s">
        <v>1462</v>
      </c>
      <c r="G5174" s="205" t="s">
        <v>279</v>
      </c>
      <c r="H5174" s="207" t="s">
        <v>978</v>
      </c>
      <c r="I5174" s="207" t="s">
        <v>227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652</v>
      </c>
      <c r="C5175" s="209" t="s">
        <v>653</v>
      </c>
      <c r="D5175" s="72" t="str">
        <f t="shared" si="161"/>
        <v>ago/2018</v>
      </c>
      <c r="E5175" s="206">
        <v>43320</v>
      </c>
      <c r="F5175" s="205" t="s">
        <v>1463</v>
      </c>
      <c r="G5175" s="205" t="s">
        <v>279</v>
      </c>
      <c r="H5175" s="207" t="s">
        <v>1464</v>
      </c>
      <c r="I5175" s="207" t="s">
        <v>227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652</v>
      </c>
      <c r="C5176" s="209" t="s">
        <v>653</v>
      </c>
      <c r="D5176" s="72" t="str">
        <f t="shared" si="161"/>
        <v>ago/2018</v>
      </c>
      <c r="E5176" s="206">
        <v>43320</v>
      </c>
      <c r="F5176" s="205" t="s">
        <v>206</v>
      </c>
      <c r="G5176" s="205" t="s">
        <v>279</v>
      </c>
      <c r="H5176" s="207" t="s">
        <v>290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652</v>
      </c>
      <c r="C5177" s="209" t="s">
        <v>653</v>
      </c>
      <c r="D5177" s="72" t="str">
        <f t="shared" si="161"/>
        <v>ago/2018</v>
      </c>
      <c r="E5177" s="206">
        <v>43320</v>
      </c>
      <c r="F5177" s="205" t="s">
        <v>206</v>
      </c>
      <c r="G5177" s="205" t="s">
        <v>279</v>
      </c>
      <c r="H5177" s="207" t="s">
        <v>290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652</v>
      </c>
      <c r="C5178" s="209" t="s">
        <v>653</v>
      </c>
      <c r="D5178" s="72" t="str">
        <f t="shared" si="161"/>
        <v>ago/2018</v>
      </c>
      <c r="E5178" s="206">
        <v>43320</v>
      </c>
      <c r="F5178" s="205" t="s">
        <v>1465</v>
      </c>
      <c r="G5178" s="205" t="s">
        <v>279</v>
      </c>
      <c r="H5178" s="207" t="s">
        <v>519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652</v>
      </c>
      <c r="C5179" s="209" t="s">
        <v>653</v>
      </c>
      <c r="D5179" s="72" t="str">
        <f t="shared" si="161"/>
        <v>ago/2018</v>
      </c>
      <c r="E5179" s="206">
        <v>43321</v>
      </c>
      <c r="F5179" s="205" t="s">
        <v>171</v>
      </c>
      <c r="G5179" s="205" t="s">
        <v>279</v>
      </c>
      <c r="H5179" s="207" t="s">
        <v>661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652</v>
      </c>
      <c r="C5180" s="209" t="s">
        <v>653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279</v>
      </c>
      <c r="H5180" s="207" t="s">
        <v>984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652</v>
      </c>
      <c r="C5181" s="209" t="s">
        <v>653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279</v>
      </c>
      <c r="H5181" s="207" t="s">
        <v>632</v>
      </c>
      <c r="I5181" s="207" t="s">
        <v>234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652</v>
      </c>
      <c r="C5182" s="209" t="s">
        <v>653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279</v>
      </c>
      <c r="H5182" s="207" t="s">
        <v>301</v>
      </c>
      <c r="I5182" s="207" t="s">
        <v>241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652</v>
      </c>
      <c r="C5183" s="209" t="s">
        <v>653</v>
      </c>
      <c r="D5183" s="72" t="str">
        <f t="shared" si="161"/>
        <v>ago/2018</v>
      </c>
      <c r="E5183" s="206">
        <v>43321</v>
      </c>
      <c r="F5183" s="205" t="s">
        <v>206</v>
      </c>
      <c r="G5183" s="205" t="s">
        <v>279</v>
      </c>
      <c r="H5183" s="207" t="s">
        <v>290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652</v>
      </c>
      <c r="C5184" s="209" t="s">
        <v>653</v>
      </c>
      <c r="D5184" s="72" t="str">
        <f t="shared" si="161"/>
        <v>ago/2018</v>
      </c>
      <c r="E5184" s="206">
        <v>43322</v>
      </c>
      <c r="F5184" s="205" t="s">
        <v>1466</v>
      </c>
      <c r="G5184" s="205" t="s">
        <v>279</v>
      </c>
      <c r="H5184" s="207" t="s">
        <v>1149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652</v>
      </c>
      <c r="C5185" s="209" t="s">
        <v>653</v>
      </c>
      <c r="D5185" s="72" t="str">
        <f t="shared" si="161"/>
        <v>ago/2018</v>
      </c>
      <c r="E5185" s="206">
        <v>43322</v>
      </c>
      <c r="F5185" s="205" t="s">
        <v>1466</v>
      </c>
      <c r="G5185" s="205" t="s">
        <v>279</v>
      </c>
      <c r="H5185" s="207" t="s">
        <v>1150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652</v>
      </c>
      <c r="C5186" s="209" t="s">
        <v>653</v>
      </c>
      <c r="D5186" s="72" t="str">
        <f t="shared" si="161"/>
        <v>ago/2018</v>
      </c>
      <c r="E5186" s="206">
        <v>43322</v>
      </c>
      <c r="F5186" s="205" t="s">
        <v>1466</v>
      </c>
      <c r="G5186" s="205" t="s">
        <v>279</v>
      </c>
      <c r="H5186" s="207" t="s">
        <v>1151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652</v>
      </c>
      <c r="C5187" s="209" t="s">
        <v>653</v>
      </c>
      <c r="D5187" s="72" t="str">
        <f t="shared" si="161"/>
        <v>ago/2018</v>
      </c>
      <c r="E5187" s="206">
        <v>43322</v>
      </c>
      <c r="F5187" s="205" t="s">
        <v>1466</v>
      </c>
      <c r="G5187" s="205" t="s">
        <v>279</v>
      </c>
      <c r="H5187" s="207" t="s">
        <v>1218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652</v>
      </c>
      <c r="C5188" s="209" t="s">
        <v>653</v>
      </c>
      <c r="D5188" s="72" t="str">
        <f t="shared" ref="D5188:D5251" si="163">TEXT(E5188,"mmm/aaaa")</f>
        <v>ago/2018</v>
      </c>
      <c r="E5188" s="206">
        <v>43322</v>
      </c>
      <c r="F5188" s="205" t="s">
        <v>1466</v>
      </c>
      <c r="G5188" s="205" t="s">
        <v>279</v>
      </c>
      <c r="H5188" s="207" t="s">
        <v>1155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652</v>
      </c>
      <c r="C5189" s="209" t="s">
        <v>653</v>
      </c>
      <c r="D5189" s="72" t="str">
        <f t="shared" si="163"/>
        <v>ago/2018</v>
      </c>
      <c r="E5189" s="206">
        <v>43322</v>
      </c>
      <c r="F5189" s="205" t="s">
        <v>1466</v>
      </c>
      <c r="G5189" s="205" t="s">
        <v>279</v>
      </c>
      <c r="H5189" s="207" t="s">
        <v>1160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652</v>
      </c>
      <c r="C5190" s="209" t="s">
        <v>653</v>
      </c>
      <c r="D5190" s="72" t="str">
        <f t="shared" si="163"/>
        <v>ago/2018</v>
      </c>
      <c r="E5190" s="206">
        <v>43325</v>
      </c>
      <c r="F5190" s="205" t="s">
        <v>185</v>
      </c>
      <c r="G5190" s="205" t="s">
        <v>279</v>
      </c>
      <c r="H5190" s="207" t="s">
        <v>1467</v>
      </c>
      <c r="I5190" s="207" t="s">
        <v>186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652</v>
      </c>
      <c r="C5191" s="209" t="s">
        <v>653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279</v>
      </c>
      <c r="H5191" s="207" t="s">
        <v>143</v>
      </c>
      <c r="I5191" s="207" t="s">
        <v>239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652</v>
      </c>
      <c r="C5192" s="209" t="s">
        <v>653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279</v>
      </c>
      <c r="H5192" s="207" t="s">
        <v>1007</v>
      </c>
      <c r="I5192" s="207" t="s">
        <v>234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652</v>
      </c>
      <c r="C5193" s="209" t="s">
        <v>653</v>
      </c>
      <c r="D5193" s="72" t="str">
        <f t="shared" si="163"/>
        <v>ago/2018</v>
      </c>
      <c r="E5193" s="206">
        <v>43326</v>
      </c>
      <c r="F5193" s="205" t="s">
        <v>208</v>
      </c>
      <c r="G5193" s="205" t="s">
        <v>279</v>
      </c>
      <c r="H5193" s="207" t="s">
        <v>208</v>
      </c>
      <c r="I5193" s="207" t="s">
        <v>198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654</v>
      </c>
      <c r="C5194" s="209" t="s">
        <v>653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279</v>
      </c>
      <c r="H5194" s="207" t="s">
        <v>140</v>
      </c>
      <c r="I5194" s="207" t="s">
        <v>219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652</v>
      </c>
      <c r="C5195" s="209" t="s">
        <v>653</v>
      </c>
      <c r="D5195" s="72" t="str">
        <f t="shared" si="163"/>
        <v>ago/2018</v>
      </c>
      <c r="E5195" s="206">
        <v>43326</v>
      </c>
      <c r="F5195" s="205" t="s">
        <v>484</v>
      </c>
      <c r="G5195" s="205" t="s">
        <v>279</v>
      </c>
      <c r="H5195" s="207" t="s">
        <v>485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652</v>
      </c>
      <c r="C5196" s="209" t="s">
        <v>653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279</v>
      </c>
      <c r="H5196" s="207" t="s">
        <v>862</v>
      </c>
      <c r="I5196" s="207" t="s">
        <v>245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652</v>
      </c>
      <c r="C5197" s="209" t="s">
        <v>653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279</v>
      </c>
      <c r="H5197" s="207" t="s">
        <v>862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654</v>
      </c>
      <c r="C5198" s="209" t="s">
        <v>653</v>
      </c>
      <c r="D5198" s="72" t="str">
        <f t="shared" si="163"/>
        <v>ago/2018</v>
      </c>
      <c r="E5198" s="206">
        <v>43326</v>
      </c>
      <c r="F5198" s="205" t="s">
        <v>197</v>
      </c>
      <c r="G5198" s="205" t="s">
        <v>279</v>
      </c>
      <c r="H5198" s="207" t="s">
        <v>291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654</v>
      </c>
      <c r="C5199" s="209" t="s">
        <v>653</v>
      </c>
      <c r="D5199" s="72" t="str">
        <f t="shared" si="163"/>
        <v>ago/2018</v>
      </c>
      <c r="E5199" s="206">
        <v>43326</v>
      </c>
      <c r="F5199" s="205" t="s">
        <v>197</v>
      </c>
      <c r="G5199" s="205" t="s">
        <v>279</v>
      </c>
      <c r="H5199" s="207" t="s">
        <v>291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654</v>
      </c>
      <c r="C5200" s="209" t="s">
        <v>653</v>
      </c>
      <c r="D5200" s="72" t="str">
        <f t="shared" si="163"/>
        <v>ago/2018</v>
      </c>
      <c r="E5200" s="206">
        <v>43326</v>
      </c>
      <c r="F5200" s="205" t="s">
        <v>197</v>
      </c>
      <c r="G5200" s="205" t="s">
        <v>279</v>
      </c>
      <c r="H5200" s="207" t="s">
        <v>291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652</v>
      </c>
      <c r="C5201" s="209" t="s">
        <v>653</v>
      </c>
      <c r="D5201" s="72" t="str">
        <f t="shared" si="163"/>
        <v>ago/2018</v>
      </c>
      <c r="E5201" s="206">
        <v>43326</v>
      </c>
      <c r="F5201" s="205" t="s">
        <v>197</v>
      </c>
      <c r="G5201" s="205" t="s">
        <v>279</v>
      </c>
      <c r="H5201" s="207" t="s">
        <v>291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652</v>
      </c>
      <c r="C5202" s="209" t="s">
        <v>653</v>
      </c>
      <c r="D5202" s="72" t="str">
        <f t="shared" si="163"/>
        <v>ago/2018</v>
      </c>
      <c r="E5202" s="206">
        <v>43326</v>
      </c>
      <c r="F5202" s="205" t="s">
        <v>197</v>
      </c>
      <c r="G5202" s="205" t="s">
        <v>279</v>
      </c>
      <c r="H5202" s="207" t="s">
        <v>291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652</v>
      </c>
      <c r="C5203" s="209" t="s">
        <v>653</v>
      </c>
      <c r="D5203" s="72" t="str">
        <f t="shared" si="163"/>
        <v>ago/2018</v>
      </c>
      <c r="E5203" s="206">
        <v>43326</v>
      </c>
      <c r="F5203" s="205" t="s">
        <v>197</v>
      </c>
      <c r="G5203" s="205" t="s">
        <v>279</v>
      </c>
      <c r="H5203" s="207" t="s">
        <v>291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652</v>
      </c>
      <c r="C5204" s="209" t="s">
        <v>653</v>
      </c>
      <c r="D5204" s="72" t="str">
        <f t="shared" si="163"/>
        <v>ago/2018</v>
      </c>
      <c r="E5204" s="206">
        <v>43327</v>
      </c>
      <c r="F5204" s="205" t="s">
        <v>305</v>
      </c>
      <c r="G5204" s="205" t="s">
        <v>279</v>
      </c>
      <c r="H5204" s="207" t="s">
        <v>465</v>
      </c>
      <c r="I5204" s="207" t="s">
        <v>260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652</v>
      </c>
      <c r="C5205" s="209" t="s">
        <v>653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279</v>
      </c>
      <c r="H5205" s="207" t="s">
        <v>1248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652</v>
      </c>
      <c r="C5206" s="209" t="s">
        <v>653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279</v>
      </c>
      <c r="H5206" s="207" t="s">
        <v>990</v>
      </c>
      <c r="I5206" s="207" t="s">
        <v>227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652</v>
      </c>
      <c r="C5207" s="209" t="s">
        <v>653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279</v>
      </c>
      <c r="H5207" s="207" t="s">
        <v>990</v>
      </c>
      <c r="I5207" s="207" t="s">
        <v>227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652</v>
      </c>
      <c r="C5208" s="209" t="s">
        <v>653</v>
      </c>
      <c r="D5208" s="72" t="str">
        <f t="shared" si="163"/>
        <v>ago/2018</v>
      </c>
      <c r="E5208" s="206">
        <v>43327</v>
      </c>
      <c r="F5208" s="205" t="s">
        <v>484</v>
      </c>
      <c r="G5208" s="205" t="s">
        <v>279</v>
      </c>
      <c r="H5208" s="207" t="s">
        <v>991</v>
      </c>
      <c r="I5208" s="207" t="s">
        <v>227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652</v>
      </c>
      <c r="C5209" s="209" t="s">
        <v>653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279</v>
      </c>
      <c r="H5209" s="207" t="s">
        <v>972</v>
      </c>
      <c r="I5209" s="207" t="s">
        <v>227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652</v>
      </c>
      <c r="C5210" s="209" t="s">
        <v>653</v>
      </c>
      <c r="D5210" s="72" t="str">
        <f t="shared" si="163"/>
        <v>ago/2018</v>
      </c>
      <c r="E5210" s="206">
        <v>43327</v>
      </c>
      <c r="F5210" s="205" t="s">
        <v>197</v>
      </c>
      <c r="G5210" s="205" t="s">
        <v>279</v>
      </c>
      <c r="H5210" s="207" t="s">
        <v>286</v>
      </c>
      <c r="I5210" s="207" t="s">
        <v>221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652</v>
      </c>
      <c r="C5211" s="209" t="s">
        <v>653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279</v>
      </c>
      <c r="H5211" s="207" t="s">
        <v>1071</v>
      </c>
      <c r="I5211" s="207" t="s">
        <v>263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652</v>
      </c>
      <c r="C5212" s="209" t="s">
        <v>653</v>
      </c>
      <c r="D5212" s="72" t="str">
        <f t="shared" si="163"/>
        <v>ago/2018</v>
      </c>
      <c r="E5212" s="206">
        <v>43327</v>
      </c>
      <c r="F5212" s="205" t="s">
        <v>1468</v>
      </c>
      <c r="G5212" s="205" t="s">
        <v>279</v>
      </c>
      <c r="H5212" s="207" t="s">
        <v>887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652</v>
      </c>
      <c r="C5213" s="209" t="s">
        <v>653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279</v>
      </c>
      <c r="H5213" s="207" t="s">
        <v>334</v>
      </c>
      <c r="I5213" s="207" t="s">
        <v>233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652</v>
      </c>
      <c r="C5214" s="209" t="s">
        <v>653</v>
      </c>
      <c r="D5214" s="72" t="str">
        <f t="shared" si="163"/>
        <v>ago/2018</v>
      </c>
      <c r="E5214" s="206">
        <v>43327</v>
      </c>
      <c r="F5214" s="205" t="s">
        <v>484</v>
      </c>
      <c r="G5214" s="205" t="s">
        <v>279</v>
      </c>
      <c r="H5214" s="207" t="s">
        <v>844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652</v>
      </c>
      <c r="C5215" s="209" t="s">
        <v>653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279</v>
      </c>
      <c r="H5215" s="207" t="s">
        <v>973</v>
      </c>
      <c r="I5215" s="207" t="s">
        <v>227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652</v>
      </c>
      <c r="C5216" s="209" t="s">
        <v>653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279</v>
      </c>
      <c r="H5216" s="207" t="s">
        <v>318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652</v>
      </c>
      <c r="C5217" s="209" t="s">
        <v>653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279</v>
      </c>
      <c r="H5217" s="207" t="s">
        <v>1315</v>
      </c>
      <c r="I5217" s="207" t="s">
        <v>227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652</v>
      </c>
      <c r="C5218" s="209" t="s">
        <v>653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279</v>
      </c>
      <c r="H5218" s="207" t="s">
        <v>974</v>
      </c>
      <c r="I5218" s="207" t="s">
        <v>227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652</v>
      </c>
      <c r="C5219" s="209" t="s">
        <v>653</v>
      </c>
      <c r="D5219" s="72" t="str">
        <f t="shared" si="163"/>
        <v>ago/2018</v>
      </c>
      <c r="E5219" s="206">
        <v>43327</v>
      </c>
      <c r="F5219" s="205" t="s">
        <v>484</v>
      </c>
      <c r="G5219" s="205" t="s">
        <v>279</v>
      </c>
      <c r="H5219" s="207" t="s">
        <v>1149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652</v>
      </c>
      <c r="C5220" s="209" t="s">
        <v>653</v>
      </c>
      <c r="D5220" s="72" t="str">
        <f t="shared" si="163"/>
        <v>ago/2018</v>
      </c>
      <c r="E5220" s="206">
        <v>43327</v>
      </c>
      <c r="F5220" s="205" t="s">
        <v>484</v>
      </c>
      <c r="G5220" s="205" t="s">
        <v>279</v>
      </c>
      <c r="H5220" s="207" t="s">
        <v>1469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652</v>
      </c>
      <c r="C5221" s="209" t="s">
        <v>653</v>
      </c>
      <c r="D5221" s="72" t="str">
        <f t="shared" si="163"/>
        <v>ago/2018</v>
      </c>
      <c r="E5221" s="206">
        <v>43327</v>
      </c>
      <c r="F5221" s="205" t="s">
        <v>484</v>
      </c>
      <c r="G5221" s="205" t="s">
        <v>279</v>
      </c>
      <c r="H5221" s="207" t="s">
        <v>1150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652</v>
      </c>
      <c r="C5222" s="209" t="s">
        <v>653</v>
      </c>
      <c r="D5222" s="72" t="str">
        <f t="shared" si="163"/>
        <v>ago/2018</v>
      </c>
      <c r="E5222" s="206">
        <v>43327</v>
      </c>
      <c r="F5222" s="205" t="s">
        <v>484</v>
      </c>
      <c r="G5222" s="205" t="s">
        <v>279</v>
      </c>
      <c r="H5222" s="207" t="s">
        <v>1151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652</v>
      </c>
      <c r="C5223" s="209" t="s">
        <v>653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279</v>
      </c>
      <c r="H5223" s="207" t="s">
        <v>1029</v>
      </c>
      <c r="I5223" s="207" t="s">
        <v>227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652</v>
      </c>
      <c r="C5224" s="209" t="s">
        <v>653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279</v>
      </c>
      <c r="H5224" s="207" t="s">
        <v>1032</v>
      </c>
      <c r="I5224" s="207" t="s">
        <v>227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652</v>
      </c>
      <c r="C5225" s="209" t="s">
        <v>653</v>
      </c>
      <c r="D5225" s="72" t="str">
        <f t="shared" si="163"/>
        <v>ago/2018</v>
      </c>
      <c r="E5225" s="206">
        <v>43327</v>
      </c>
      <c r="F5225" s="205" t="s">
        <v>484</v>
      </c>
      <c r="G5225" s="205" t="s">
        <v>279</v>
      </c>
      <c r="H5225" s="207" t="s">
        <v>1218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652</v>
      </c>
      <c r="C5226" s="209" t="s">
        <v>653</v>
      </c>
      <c r="D5226" s="72" t="str">
        <f t="shared" si="163"/>
        <v>ago/2018</v>
      </c>
      <c r="E5226" s="206">
        <v>43327</v>
      </c>
      <c r="F5226" s="205" t="s">
        <v>1470</v>
      </c>
      <c r="G5226" s="205" t="s">
        <v>279</v>
      </c>
      <c r="H5226" s="207" t="s">
        <v>1155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652</v>
      </c>
      <c r="C5227" s="209" t="s">
        <v>653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304</v>
      </c>
      <c r="H5227" s="207" t="s">
        <v>283</v>
      </c>
      <c r="I5227" s="207" t="s">
        <v>232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652</v>
      </c>
      <c r="C5228" s="209" t="s">
        <v>653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279</v>
      </c>
      <c r="H5228" s="207" t="s">
        <v>283</v>
      </c>
      <c r="I5228" s="207" t="s">
        <v>232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652</v>
      </c>
      <c r="C5229" s="209" t="s">
        <v>653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308</v>
      </c>
      <c r="H5229" s="207" t="s">
        <v>283</v>
      </c>
      <c r="I5229" s="207" t="s">
        <v>232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652</v>
      </c>
      <c r="C5230" s="209" t="s">
        <v>653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281</v>
      </c>
      <c r="H5230" s="207" t="s">
        <v>283</v>
      </c>
      <c r="I5230" s="207" t="s">
        <v>233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652</v>
      </c>
      <c r="C5231" s="209" t="s">
        <v>653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304</v>
      </c>
      <c r="H5231" s="207" t="s">
        <v>283</v>
      </c>
      <c r="I5231" s="207" t="s">
        <v>233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652</v>
      </c>
      <c r="C5232" s="209" t="s">
        <v>653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285</v>
      </c>
      <c r="H5232" s="207" t="s">
        <v>283</v>
      </c>
      <c r="I5232" s="207" t="s">
        <v>232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652</v>
      </c>
      <c r="C5233" s="209" t="s">
        <v>653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304</v>
      </c>
      <c r="H5233" s="207" t="s">
        <v>283</v>
      </c>
      <c r="I5233" s="207" t="s">
        <v>232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652</v>
      </c>
      <c r="C5234" s="209" t="s">
        <v>653</v>
      </c>
      <c r="D5234" s="72" t="str">
        <f t="shared" si="163"/>
        <v>ago/2018</v>
      </c>
      <c r="E5234" s="206">
        <v>43327</v>
      </c>
      <c r="F5234" s="205" t="s">
        <v>199</v>
      </c>
      <c r="G5234" s="205" t="s">
        <v>279</v>
      </c>
      <c r="H5234" s="207" t="s">
        <v>200</v>
      </c>
      <c r="I5234" s="207" t="s">
        <v>284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652</v>
      </c>
      <c r="C5235" s="209" t="s">
        <v>653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279</v>
      </c>
      <c r="H5235" s="207" t="s">
        <v>978</v>
      </c>
      <c r="I5235" s="207" t="s">
        <v>227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652</v>
      </c>
      <c r="C5236" s="209" t="s">
        <v>653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279</v>
      </c>
      <c r="H5236" s="207" t="s">
        <v>330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652</v>
      </c>
      <c r="C5237" s="209" t="s">
        <v>653</v>
      </c>
      <c r="D5237" s="72" t="str">
        <f t="shared" si="163"/>
        <v>ago/2018</v>
      </c>
      <c r="E5237" s="206">
        <v>43327</v>
      </c>
      <c r="F5237" s="205" t="s">
        <v>206</v>
      </c>
      <c r="G5237" s="205" t="s">
        <v>279</v>
      </c>
      <c r="H5237" s="207" t="s">
        <v>290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652</v>
      </c>
      <c r="C5238" s="209" t="s">
        <v>653</v>
      </c>
      <c r="D5238" s="72" t="str">
        <f t="shared" si="163"/>
        <v>ago/2018</v>
      </c>
      <c r="E5238" s="206">
        <v>43327</v>
      </c>
      <c r="F5238" s="205" t="s">
        <v>206</v>
      </c>
      <c r="G5238" s="205" t="s">
        <v>279</v>
      </c>
      <c r="H5238" s="207" t="s">
        <v>290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652</v>
      </c>
      <c r="C5239" s="209" t="s">
        <v>653</v>
      </c>
      <c r="D5239" s="72" t="str">
        <f t="shared" si="163"/>
        <v>ago/2018</v>
      </c>
      <c r="E5239" s="206">
        <v>43327</v>
      </c>
      <c r="F5239" s="205" t="s">
        <v>206</v>
      </c>
      <c r="G5239" s="205" t="s">
        <v>279</v>
      </c>
      <c r="H5239" s="207" t="s">
        <v>290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652</v>
      </c>
      <c r="C5240" s="209" t="s">
        <v>653</v>
      </c>
      <c r="D5240" s="72" t="str">
        <f t="shared" si="163"/>
        <v>ago/2018</v>
      </c>
      <c r="E5240" s="206">
        <v>43327</v>
      </c>
      <c r="F5240" s="205" t="s">
        <v>206</v>
      </c>
      <c r="G5240" s="205" t="s">
        <v>279</v>
      </c>
      <c r="H5240" s="207" t="s">
        <v>290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652</v>
      </c>
      <c r="C5241" s="209" t="s">
        <v>653</v>
      </c>
      <c r="D5241" s="72" t="str">
        <f t="shared" si="163"/>
        <v>ago/2018</v>
      </c>
      <c r="E5241" s="206">
        <v>43327</v>
      </c>
      <c r="F5241" s="205" t="s">
        <v>206</v>
      </c>
      <c r="G5241" s="205" t="s">
        <v>279</v>
      </c>
      <c r="H5241" s="207" t="s">
        <v>290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652</v>
      </c>
      <c r="C5242" s="209" t="s">
        <v>653</v>
      </c>
      <c r="D5242" s="72" t="str">
        <f t="shared" si="163"/>
        <v>ago/2018</v>
      </c>
      <c r="E5242" s="206">
        <v>43327</v>
      </c>
      <c r="F5242" s="205" t="s">
        <v>206</v>
      </c>
      <c r="G5242" s="205" t="s">
        <v>279</v>
      </c>
      <c r="H5242" s="207" t="s">
        <v>290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652</v>
      </c>
      <c r="C5243" s="209" t="s">
        <v>653</v>
      </c>
      <c r="D5243" s="72" t="str">
        <f t="shared" si="163"/>
        <v>ago/2018</v>
      </c>
      <c r="E5243" s="206">
        <v>43327</v>
      </c>
      <c r="F5243" s="205" t="s">
        <v>206</v>
      </c>
      <c r="G5243" s="205" t="s">
        <v>279</v>
      </c>
      <c r="H5243" s="207" t="s">
        <v>290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652</v>
      </c>
      <c r="C5244" s="209" t="s">
        <v>653</v>
      </c>
      <c r="D5244" s="72" t="str">
        <f t="shared" si="163"/>
        <v>ago/2018</v>
      </c>
      <c r="E5244" s="206">
        <v>43327</v>
      </c>
      <c r="F5244" s="205" t="s">
        <v>206</v>
      </c>
      <c r="G5244" s="205" t="s">
        <v>279</v>
      </c>
      <c r="H5244" s="207" t="s">
        <v>290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652</v>
      </c>
      <c r="C5245" s="209" t="s">
        <v>653</v>
      </c>
      <c r="D5245" s="72" t="str">
        <f t="shared" si="163"/>
        <v>ago/2018</v>
      </c>
      <c r="E5245" s="206">
        <v>43327</v>
      </c>
      <c r="F5245" s="205" t="s">
        <v>206</v>
      </c>
      <c r="G5245" s="205" t="s">
        <v>279</v>
      </c>
      <c r="H5245" s="207" t="s">
        <v>290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652</v>
      </c>
      <c r="C5246" s="209" t="s">
        <v>653</v>
      </c>
      <c r="D5246" s="72" t="str">
        <f t="shared" si="163"/>
        <v>ago/2018</v>
      </c>
      <c r="E5246" s="206">
        <v>43327</v>
      </c>
      <c r="F5246" s="205" t="s">
        <v>206</v>
      </c>
      <c r="G5246" s="205" t="s">
        <v>279</v>
      </c>
      <c r="H5246" s="207" t="s">
        <v>290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652</v>
      </c>
      <c r="C5247" s="209" t="s">
        <v>653</v>
      </c>
      <c r="D5247" s="72" t="str">
        <f t="shared" si="163"/>
        <v>ago/2018</v>
      </c>
      <c r="E5247" s="206">
        <v>43327</v>
      </c>
      <c r="F5247" s="205" t="s">
        <v>206</v>
      </c>
      <c r="G5247" s="205" t="s">
        <v>279</v>
      </c>
      <c r="H5247" s="207" t="s">
        <v>290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652</v>
      </c>
      <c r="C5248" s="209" t="s">
        <v>653</v>
      </c>
      <c r="D5248" s="72" t="str">
        <f t="shared" si="163"/>
        <v>ago/2018</v>
      </c>
      <c r="E5248" s="206">
        <v>43327</v>
      </c>
      <c r="F5248" s="205" t="s">
        <v>206</v>
      </c>
      <c r="G5248" s="205" t="s">
        <v>279</v>
      </c>
      <c r="H5248" s="207" t="s">
        <v>290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652</v>
      </c>
      <c r="C5249" s="209" t="s">
        <v>653</v>
      </c>
      <c r="D5249" s="72" t="str">
        <f t="shared" si="163"/>
        <v>ago/2018</v>
      </c>
      <c r="E5249" s="206">
        <v>43327</v>
      </c>
      <c r="F5249" s="205" t="s">
        <v>206</v>
      </c>
      <c r="G5249" s="205" t="s">
        <v>279</v>
      </c>
      <c r="H5249" s="207" t="s">
        <v>290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652</v>
      </c>
      <c r="C5250" s="209" t="s">
        <v>653</v>
      </c>
      <c r="D5250" s="72" t="str">
        <f t="shared" si="163"/>
        <v>ago/2018</v>
      </c>
      <c r="E5250" s="206">
        <v>43327</v>
      </c>
      <c r="F5250" s="205" t="s">
        <v>206</v>
      </c>
      <c r="G5250" s="205" t="s">
        <v>279</v>
      </c>
      <c r="H5250" s="207" t="s">
        <v>290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652</v>
      </c>
      <c r="C5251" s="209" t="s">
        <v>653</v>
      </c>
      <c r="D5251" s="72" t="str">
        <f t="shared" si="163"/>
        <v>ago/2018</v>
      </c>
      <c r="E5251" s="206">
        <v>43327</v>
      </c>
      <c r="F5251" s="205" t="s">
        <v>484</v>
      </c>
      <c r="G5251" s="205" t="s">
        <v>279</v>
      </c>
      <c r="H5251" s="207" t="s">
        <v>1160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652</v>
      </c>
      <c r="C5252" s="209" t="s">
        <v>653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279</v>
      </c>
      <c r="H5252" s="207" t="s">
        <v>519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652</v>
      </c>
      <c r="C5253" s="209" t="s">
        <v>653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279</v>
      </c>
      <c r="H5253" s="207" t="s">
        <v>310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652</v>
      </c>
      <c r="C5254" s="209" t="s">
        <v>653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279</v>
      </c>
      <c r="H5254" s="207" t="s">
        <v>567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652</v>
      </c>
      <c r="C5255" s="209" t="s">
        <v>653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279</v>
      </c>
      <c r="H5255" s="207" t="s">
        <v>318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652</v>
      </c>
      <c r="C5256" s="209" t="s">
        <v>653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279</v>
      </c>
      <c r="H5256" s="207" t="s">
        <v>1029</v>
      </c>
      <c r="I5256" s="207" t="s">
        <v>227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652</v>
      </c>
      <c r="C5257" s="209" t="s">
        <v>653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279</v>
      </c>
      <c r="H5257" s="207" t="s">
        <v>1444</v>
      </c>
      <c r="I5257" s="207" t="s">
        <v>261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652</v>
      </c>
      <c r="C5258" s="209" t="s">
        <v>653</v>
      </c>
      <c r="D5258" s="72" t="str">
        <f t="shared" si="165"/>
        <v>ago/2018</v>
      </c>
      <c r="E5258" s="206">
        <v>43328</v>
      </c>
      <c r="F5258" s="205" t="s">
        <v>199</v>
      </c>
      <c r="G5258" s="205" t="s">
        <v>279</v>
      </c>
      <c r="H5258" s="207" t="s">
        <v>200</v>
      </c>
      <c r="I5258" s="207" t="s">
        <v>284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652</v>
      </c>
      <c r="C5259" s="209" t="s">
        <v>653</v>
      </c>
      <c r="D5259" s="72" t="str">
        <f t="shared" si="165"/>
        <v>ago/2018</v>
      </c>
      <c r="E5259" s="206">
        <v>43328</v>
      </c>
      <c r="F5259" s="205" t="s">
        <v>171</v>
      </c>
      <c r="G5259" s="205" t="s">
        <v>279</v>
      </c>
      <c r="H5259" s="207" t="s">
        <v>700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652</v>
      </c>
      <c r="C5260" s="209" t="s">
        <v>653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279</v>
      </c>
      <c r="H5260" s="207" t="s">
        <v>330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652</v>
      </c>
      <c r="C5261" s="209" t="s">
        <v>653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279</v>
      </c>
      <c r="H5261" s="207" t="s">
        <v>330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652</v>
      </c>
      <c r="C5262" s="209" t="s">
        <v>653</v>
      </c>
      <c r="D5262" s="72" t="str">
        <f t="shared" si="165"/>
        <v>ago/2018</v>
      </c>
      <c r="E5262" s="206">
        <v>43328</v>
      </c>
      <c r="F5262" s="205" t="s">
        <v>206</v>
      </c>
      <c r="G5262" s="205" t="s">
        <v>279</v>
      </c>
      <c r="H5262" s="207" t="s">
        <v>290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652</v>
      </c>
      <c r="C5263" s="209" t="s">
        <v>653</v>
      </c>
      <c r="D5263" s="72" t="str">
        <f t="shared" si="165"/>
        <v>ago/2018</v>
      </c>
      <c r="E5263" s="206">
        <v>43328</v>
      </c>
      <c r="F5263" s="205" t="s">
        <v>206</v>
      </c>
      <c r="G5263" s="205" t="s">
        <v>279</v>
      </c>
      <c r="H5263" s="207" t="s">
        <v>290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652</v>
      </c>
      <c r="C5264" s="209" t="s">
        <v>653</v>
      </c>
      <c r="D5264" s="72" t="str">
        <f t="shared" si="165"/>
        <v>ago/2018</v>
      </c>
      <c r="E5264" s="206">
        <v>43328</v>
      </c>
      <c r="F5264" s="205" t="s">
        <v>206</v>
      </c>
      <c r="G5264" s="205" t="s">
        <v>279</v>
      </c>
      <c r="H5264" s="207" t="s">
        <v>290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652</v>
      </c>
      <c r="C5265" s="209" t="s">
        <v>653</v>
      </c>
      <c r="D5265" s="72" t="str">
        <f t="shared" si="165"/>
        <v>ago/2018</v>
      </c>
      <c r="E5265" s="206">
        <v>43328</v>
      </c>
      <c r="F5265" s="205" t="s">
        <v>206</v>
      </c>
      <c r="G5265" s="205" t="s">
        <v>279</v>
      </c>
      <c r="H5265" s="207" t="s">
        <v>290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652</v>
      </c>
      <c r="C5266" s="209" t="s">
        <v>653</v>
      </c>
      <c r="D5266" s="72" t="str">
        <f t="shared" si="165"/>
        <v>ago/2018</v>
      </c>
      <c r="E5266" s="206">
        <v>43328</v>
      </c>
      <c r="F5266" s="205" t="s">
        <v>206</v>
      </c>
      <c r="G5266" s="205" t="s">
        <v>279</v>
      </c>
      <c r="H5266" s="207" t="s">
        <v>290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652</v>
      </c>
      <c r="C5267" s="209" t="s">
        <v>653</v>
      </c>
      <c r="D5267" s="72" t="str">
        <f t="shared" si="165"/>
        <v>ago/2018</v>
      </c>
      <c r="E5267" s="206">
        <v>43328</v>
      </c>
      <c r="F5267" s="205" t="s">
        <v>206</v>
      </c>
      <c r="G5267" s="205" t="s">
        <v>279</v>
      </c>
      <c r="H5267" s="207" t="s">
        <v>290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652</v>
      </c>
      <c r="C5268" s="209" t="s">
        <v>653</v>
      </c>
      <c r="D5268" s="72" t="str">
        <f t="shared" si="165"/>
        <v>ago/2018</v>
      </c>
      <c r="E5268" s="206">
        <v>43328</v>
      </c>
      <c r="F5268" s="205" t="s">
        <v>206</v>
      </c>
      <c r="G5268" s="205" t="s">
        <v>279</v>
      </c>
      <c r="H5268" s="207" t="s">
        <v>290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654</v>
      </c>
      <c r="C5269" s="209" t="s">
        <v>653</v>
      </c>
      <c r="D5269" s="72" t="str">
        <f t="shared" si="165"/>
        <v>ago/2018</v>
      </c>
      <c r="E5269" s="206">
        <v>43329</v>
      </c>
      <c r="F5269" s="205" t="s">
        <v>208</v>
      </c>
      <c r="G5269" s="205" t="s">
        <v>279</v>
      </c>
      <c r="H5269" s="207" t="s">
        <v>208</v>
      </c>
      <c r="I5269" s="207" t="s">
        <v>198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654</v>
      </c>
      <c r="C5270" s="209" t="s">
        <v>653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279</v>
      </c>
      <c r="H5270" s="207" t="s">
        <v>140</v>
      </c>
      <c r="I5270" s="207" t="s">
        <v>219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654</v>
      </c>
      <c r="C5271" s="209" t="s">
        <v>653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279</v>
      </c>
      <c r="H5271" s="207" t="s">
        <v>140</v>
      </c>
      <c r="I5271" s="207" t="s">
        <v>219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652</v>
      </c>
      <c r="C5272" s="209" t="s">
        <v>653</v>
      </c>
      <c r="D5272" s="72" t="str">
        <f t="shared" si="165"/>
        <v>ago/2018</v>
      </c>
      <c r="E5272" s="206">
        <v>43329</v>
      </c>
      <c r="F5272" s="205" t="s">
        <v>484</v>
      </c>
      <c r="G5272" s="205" t="s">
        <v>279</v>
      </c>
      <c r="H5272" s="207" t="s">
        <v>899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652</v>
      </c>
      <c r="C5273" s="209" t="s">
        <v>653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279</v>
      </c>
      <c r="H5273" s="207" t="s">
        <v>1441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654</v>
      </c>
      <c r="C5274" s="209" t="s">
        <v>653</v>
      </c>
      <c r="D5274" s="72" t="str">
        <f t="shared" si="165"/>
        <v>ago/2018</v>
      </c>
      <c r="E5274" s="206">
        <v>43329</v>
      </c>
      <c r="F5274" s="205" t="s">
        <v>197</v>
      </c>
      <c r="G5274" s="205" t="s">
        <v>279</v>
      </c>
      <c r="H5274" s="207" t="s">
        <v>291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652</v>
      </c>
      <c r="C5275" s="209" t="s">
        <v>653</v>
      </c>
      <c r="D5275" s="72" t="str">
        <f t="shared" si="165"/>
        <v>ago/2018</v>
      </c>
      <c r="E5275" s="206">
        <v>43329</v>
      </c>
      <c r="F5275" s="205" t="s">
        <v>197</v>
      </c>
      <c r="G5275" s="205" t="s">
        <v>279</v>
      </c>
      <c r="H5275" s="207" t="s">
        <v>291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652</v>
      </c>
      <c r="C5276" s="209" t="s">
        <v>653</v>
      </c>
      <c r="D5276" s="72" t="str">
        <f t="shared" si="165"/>
        <v>ago/2018</v>
      </c>
      <c r="E5276" s="206">
        <v>43332</v>
      </c>
      <c r="F5276" s="205" t="s">
        <v>1471</v>
      </c>
      <c r="G5276" s="205" t="s">
        <v>279</v>
      </c>
      <c r="H5276" s="207" t="s">
        <v>1455</v>
      </c>
      <c r="I5276" s="221" t="s">
        <v>227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652</v>
      </c>
      <c r="C5277" s="209" t="s">
        <v>653</v>
      </c>
      <c r="D5277" s="72" t="str">
        <f t="shared" si="165"/>
        <v>ago/2018</v>
      </c>
      <c r="E5277" s="206">
        <v>43332</v>
      </c>
      <c r="F5277" s="205" t="s">
        <v>1472</v>
      </c>
      <c r="G5277" s="205" t="s">
        <v>279</v>
      </c>
      <c r="H5277" s="207" t="s">
        <v>1248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652</v>
      </c>
      <c r="C5278" s="209" t="s">
        <v>653</v>
      </c>
      <c r="D5278" s="72" t="str">
        <f t="shared" si="165"/>
        <v>ago/2018</v>
      </c>
      <c r="E5278" s="206">
        <v>43332</v>
      </c>
      <c r="F5278" s="205" t="s">
        <v>1473</v>
      </c>
      <c r="G5278" s="205" t="s">
        <v>279</v>
      </c>
      <c r="H5278" s="207" t="s">
        <v>1248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652</v>
      </c>
      <c r="C5279" s="209" t="s">
        <v>653</v>
      </c>
      <c r="D5279" s="72" t="str">
        <f t="shared" si="165"/>
        <v>ago/2018</v>
      </c>
      <c r="E5279" s="206">
        <v>43332</v>
      </c>
      <c r="F5279" s="205" t="s">
        <v>1474</v>
      </c>
      <c r="G5279" s="205" t="s">
        <v>279</v>
      </c>
      <c r="H5279" s="207" t="s">
        <v>1248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652</v>
      </c>
      <c r="C5280" s="209" t="s">
        <v>653</v>
      </c>
      <c r="D5280" s="72" t="str">
        <f t="shared" si="165"/>
        <v>ago/2018</v>
      </c>
      <c r="E5280" s="206">
        <v>43332</v>
      </c>
      <c r="F5280" s="205" t="s">
        <v>1475</v>
      </c>
      <c r="G5280" s="205" t="s">
        <v>279</v>
      </c>
      <c r="H5280" s="207" t="s">
        <v>1248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652</v>
      </c>
      <c r="C5281" s="209" t="s">
        <v>653</v>
      </c>
      <c r="D5281" s="72" t="str">
        <f t="shared" si="165"/>
        <v>ago/2018</v>
      </c>
      <c r="E5281" s="206">
        <v>43332</v>
      </c>
      <c r="F5281" s="205" t="s">
        <v>1476</v>
      </c>
      <c r="G5281" s="205" t="s">
        <v>279</v>
      </c>
      <c r="H5281" s="207" t="s">
        <v>1248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652</v>
      </c>
      <c r="C5282" s="209" t="s">
        <v>653</v>
      </c>
      <c r="D5282" s="72" t="str">
        <f t="shared" si="165"/>
        <v>ago/2018</v>
      </c>
      <c r="E5282" s="206">
        <v>43332</v>
      </c>
      <c r="F5282" s="205" t="s">
        <v>1477</v>
      </c>
      <c r="G5282" s="205" t="s">
        <v>279</v>
      </c>
      <c r="H5282" s="207" t="s">
        <v>990</v>
      </c>
      <c r="I5282" s="207" t="s">
        <v>227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652</v>
      </c>
      <c r="C5283" s="209" t="s">
        <v>653</v>
      </c>
      <c r="D5283" s="72" t="str">
        <f t="shared" si="165"/>
        <v>ago/2018</v>
      </c>
      <c r="E5283" s="206">
        <v>43332</v>
      </c>
      <c r="F5283" s="205" t="s">
        <v>1478</v>
      </c>
      <c r="G5283" s="205" t="s">
        <v>279</v>
      </c>
      <c r="H5283" s="207" t="s">
        <v>990</v>
      </c>
      <c r="I5283" s="207" t="s">
        <v>227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652</v>
      </c>
      <c r="C5284" s="209" t="s">
        <v>653</v>
      </c>
      <c r="D5284" s="72" t="str">
        <f t="shared" si="165"/>
        <v>ago/2018</v>
      </c>
      <c r="E5284" s="206">
        <v>43332</v>
      </c>
      <c r="F5284" s="205" t="s">
        <v>1479</v>
      </c>
      <c r="G5284" s="205" t="s">
        <v>279</v>
      </c>
      <c r="H5284" s="207" t="s">
        <v>990</v>
      </c>
      <c r="I5284" s="207" t="s">
        <v>227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652</v>
      </c>
      <c r="C5285" s="209" t="s">
        <v>653</v>
      </c>
      <c r="D5285" s="72" t="str">
        <f t="shared" si="165"/>
        <v>ago/2018</v>
      </c>
      <c r="E5285" s="206">
        <v>43332</v>
      </c>
      <c r="F5285" s="205" t="s">
        <v>1480</v>
      </c>
      <c r="G5285" s="205" t="s">
        <v>279</v>
      </c>
      <c r="H5285" s="207" t="s">
        <v>990</v>
      </c>
      <c r="I5285" s="207" t="s">
        <v>227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652</v>
      </c>
      <c r="C5286" s="209" t="s">
        <v>653</v>
      </c>
      <c r="D5286" s="72" t="str">
        <f t="shared" si="165"/>
        <v>ago/2018</v>
      </c>
      <c r="E5286" s="206">
        <v>43332</v>
      </c>
      <c r="F5286" s="205" t="s">
        <v>1481</v>
      </c>
      <c r="G5286" s="205" t="s">
        <v>279</v>
      </c>
      <c r="H5286" s="207" t="s">
        <v>990</v>
      </c>
      <c r="I5286" s="207" t="s">
        <v>227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652</v>
      </c>
      <c r="C5287" s="209" t="s">
        <v>653</v>
      </c>
      <c r="D5287" s="72" t="str">
        <f t="shared" si="165"/>
        <v>ago/2018</v>
      </c>
      <c r="E5287" s="206">
        <v>43332</v>
      </c>
      <c r="F5287" s="205" t="s">
        <v>1482</v>
      </c>
      <c r="G5287" s="205" t="s">
        <v>279</v>
      </c>
      <c r="H5287" s="207" t="s">
        <v>990</v>
      </c>
      <c r="I5287" s="207" t="s">
        <v>227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652</v>
      </c>
      <c r="C5288" s="209" t="s">
        <v>653</v>
      </c>
      <c r="D5288" s="72" t="str">
        <f t="shared" si="165"/>
        <v>ago/2018</v>
      </c>
      <c r="E5288" s="206">
        <v>43332</v>
      </c>
      <c r="F5288" s="205" t="s">
        <v>1483</v>
      </c>
      <c r="G5288" s="205" t="s">
        <v>279</v>
      </c>
      <c r="H5288" s="207" t="s">
        <v>990</v>
      </c>
      <c r="I5288" s="207" t="s">
        <v>227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652</v>
      </c>
      <c r="C5289" s="209" t="s">
        <v>653</v>
      </c>
      <c r="D5289" s="72" t="str">
        <f t="shared" si="165"/>
        <v>ago/2018</v>
      </c>
      <c r="E5289" s="206">
        <v>43332</v>
      </c>
      <c r="F5289" s="205" t="s">
        <v>1484</v>
      </c>
      <c r="G5289" s="205" t="s">
        <v>279</v>
      </c>
      <c r="H5289" s="207" t="s">
        <v>990</v>
      </c>
      <c r="I5289" s="207" t="s">
        <v>227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652</v>
      </c>
      <c r="C5290" s="209" t="s">
        <v>653</v>
      </c>
      <c r="D5290" s="72" t="str">
        <f t="shared" si="165"/>
        <v>ago/2018</v>
      </c>
      <c r="E5290" s="206">
        <v>43332</v>
      </c>
      <c r="F5290" s="205" t="s">
        <v>381</v>
      </c>
      <c r="G5290" s="205" t="s">
        <v>279</v>
      </c>
      <c r="H5290" s="207" t="s">
        <v>991</v>
      </c>
      <c r="I5290" s="207" t="s">
        <v>227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652</v>
      </c>
      <c r="C5291" s="209" t="s">
        <v>653</v>
      </c>
      <c r="D5291" s="72" t="str">
        <f t="shared" si="165"/>
        <v>ago/2018</v>
      </c>
      <c r="E5291" s="206">
        <v>43332</v>
      </c>
      <c r="F5291" s="205" t="s">
        <v>1485</v>
      </c>
      <c r="G5291" s="205" t="s">
        <v>279</v>
      </c>
      <c r="H5291" s="207" t="s">
        <v>972</v>
      </c>
      <c r="I5291" s="207" t="s">
        <v>227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652</v>
      </c>
      <c r="C5292" s="209" t="s">
        <v>653</v>
      </c>
      <c r="D5292" s="72" t="str">
        <f t="shared" si="165"/>
        <v>ago/2018</v>
      </c>
      <c r="E5292" s="206">
        <v>43332</v>
      </c>
      <c r="F5292" s="205" t="s">
        <v>1486</v>
      </c>
      <c r="G5292" s="205" t="s">
        <v>279</v>
      </c>
      <c r="H5292" s="207" t="s">
        <v>972</v>
      </c>
      <c r="I5292" s="207" t="s">
        <v>227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652</v>
      </c>
      <c r="C5293" s="209" t="s">
        <v>653</v>
      </c>
      <c r="D5293" s="72" t="str">
        <f t="shared" si="165"/>
        <v>ago/2018</v>
      </c>
      <c r="E5293" s="206">
        <v>43332</v>
      </c>
      <c r="F5293" s="205" t="s">
        <v>197</v>
      </c>
      <c r="G5293" s="205" t="s">
        <v>279</v>
      </c>
      <c r="H5293" s="207" t="s">
        <v>286</v>
      </c>
      <c r="I5293" s="207" t="s">
        <v>221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652</v>
      </c>
      <c r="C5294" s="209" t="s">
        <v>653</v>
      </c>
      <c r="D5294" s="72" t="str">
        <f t="shared" si="165"/>
        <v>ago/2018</v>
      </c>
      <c r="E5294" s="206">
        <v>43332</v>
      </c>
      <c r="F5294" s="205" t="s">
        <v>512</v>
      </c>
      <c r="G5294" s="205" t="s">
        <v>279</v>
      </c>
      <c r="H5294" s="207" t="s">
        <v>973</v>
      </c>
      <c r="I5294" s="207" t="s">
        <v>227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652</v>
      </c>
      <c r="C5295" s="209" t="s">
        <v>653</v>
      </c>
      <c r="D5295" s="72" t="str">
        <f t="shared" si="165"/>
        <v>ago/2018</v>
      </c>
      <c r="E5295" s="206">
        <v>43332</v>
      </c>
      <c r="F5295" s="205" t="s">
        <v>552</v>
      </c>
      <c r="G5295" s="205" t="s">
        <v>279</v>
      </c>
      <c r="H5295" s="207" t="s">
        <v>973</v>
      </c>
      <c r="I5295" s="207" t="s">
        <v>227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652</v>
      </c>
      <c r="C5296" s="209" t="s">
        <v>653</v>
      </c>
      <c r="D5296" s="72" t="str">
        <f t="shared" si="165"/>
        <v>ago/2018</v>
      </c>
      <c r="E5296" s="206">
        <v>43332</v>
      </c>
      <c r="F5296" s="205" t="s">
        <v>1340</v>
      </c>
      <c r="G5296" s="205" t="s">
        <v>279</v>
      </c>
      <c r="H5296" s="207" t="s">
        <v>318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652</v>
      </c>
      <c r="C5297" s="209" t="s">
        <v>653</v>
      </c>
      <c r="D5297" s="72" t="str">
        <f t="shared" si="165"/>
        <v>ago/2018</v>
      </c>
      <c r="E5297" s="206">
        <v>43332</v>
      </c>
      <c r="F5297" s="205" t="s">
        <v>1487</v>
      </c>
      <c r="G5297" s="205" t="s">
        <v>279</v>
      </c>
      <c r="H5297" s="207" t="s">
        <v>318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652</v>
      </c>
      <c r="C5298" s="209" t="s">
        <v>653</v>
      </c>
      <c r="D5298" s="72" t="str">
        <f t="shared" si="165"/>
        <v>ago/2018</v>
      </c>
      <c r="E5298" s="206">
        <v>43332</v>
      </c>
      <c r="F5298" s="205" t="s">
        <v>1488</v>
      </c>
      <c r="G5298" s="205" t="s">
        <v>279</v>
      </c>
      <c r="H5298" s="207" t="s">
        <v>318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652</v>
      </c>
      <c r="C5299" s="209" t="s">
        <v>653</v>
      </c>
      <c r="D5299" s="72" t="str">
        <f t="shared" si="165"/>
        <v>ago/2018</v>
      </c>
      <c r="E5299" s="206">
        <v>43332</v>
      </c>
      <c r="F5299" s="205" t="s">
        <v>1489</v>
      </c>
      <c r="G5299" s="205" t="s">
        <v>279</v>
      </c>
      <c r="H5299" s="207" t="s">
        <v>318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652</v>
      </c>
      <c r="C5300" s="209" t="s">
        <v>653</v>
      </c>
      <c r="D5300" s="72" t="str">
        <f t="shared" si="165"/>
        <v>ago/2018</v>
      </c>
      <c r="E5300" s="206">
        <v>43332</v>
      </c>
      <c r="F5300" s="205" t="s">
        <v>615</v>
      </c>
      <c r="G5300" s="205" t="s">
        <v>279</v>
      </c>
      <c r="H5300" s="207" t="s">
        <v>318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652</v>
      </c>
      <c r="C5301" s="209" t="s">
        <v>653</v>
      </c>
      <c r="D5301" s="72" t="str">
        <f t="shared" si="165"/>
        <v>ago/2018</v>
      </c>
      <c r="E5301" s="206">
        <v>43332</v>
      </c>
      <c r="F5301" s="205" t="s">
        <v>1490</v>
      </c>
      <c r="G5301" s="205" t="s">
        <v>279</v>
      </c>
      <c r="H5301" s="207" t="s">
        <v>318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652</v>
      </c>
      <c r="C5302" s="209" t="s">
        <v>653</v>
      </c>
      <c r="D5302" s="72" t="str">
        <f t="shared" si="165"/>
        <v>ago/2018</v>
      </c>
      <c r="E5302" s="206">
        <v>43332</v>
      </c>
      <c r="F5302" s="205" t="s">
        <v>1491</v>
      </c>
      <c r="G5302" s="205" t="s">
        <v>279</v>
      </c>
      <c r="H5302" s="207" t="s">
        <v>318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652</v>
      </c>
      <c r="C5303" s="209" t="s">
        <v>653</v>
      </c>
      <c r="D5303" s="72" t="str">
        <f t="shared" si="165"/>
        <v>ago/2018</v>
      </c>
      <c r="E5303" s="206">
        <v>43332</v>
      </c>
      <c r="F5303" s="205" t="s">
        <v>550</v>
      </c>
      <c r="G5303" s="205" t="s">
        <v>279</v>
      </c>
      <c r="H5303" s="207" t="s">
        <v>1315</v>
      </c>
      <c r="I5303" s="207" t="s">
        <v>227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652</v>
      </c>
      <c r="C5304" s="209" t="s">
        <v>653</v>
      </c>
      <c r="D5304" s="72" t="str">
        <f t="shared" si="165"/>
        <v>ago/2018</v>
      </c>
      <c r="E5304" s="206">
        <v>43332</v>
      </c>
      <c r="F5304" s="205" t="s">
        <v>514</v>
      </c>
      <c r="G5304" s="205" t="s">
        <v>279</v>
      </c>
      <c r="H5304" s="207" t="s">
        <v>1315</v>
      </c>
      <c r="I5304" s="207" t="s">
        <v>227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652</v>
      </c>
      <c r="C5305" s="209" t="s">
        <v>653</v>
      </c>
      <c r="D5305" s="72" t="str">
        <f t="shared" si="165"/>
        <v>ago/2018</v>
      </c>
      <c r="E5305" s="206">
        <v>43332</v>
      </c>
      <c r="F5305" s="205" t="s">
        <v>494</v>
      </c>
      <c r="G5305" s="205" t="s">
        <v>279</v>
      </c>
      <c r="H5305" s="207" t="s">
        <v>495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652</v>
      </c>
      <c r="C5306" s="209" t="s">
        <v>653</v>
      </c>
      <c r="D5306" s="72" t="str">
        <f t="shared" si="165"/>
        <v>ago/2018</v>
      </c>
      <c r="E5306" s="206">
        <v>43332</v>
      </c>
      <c r="F5306" s="205" t="s">
        <v>647</v>
      </c>
      <c r="G5306" s="205" t="s">
        <v>279</v>
      </c>
      <c r="H5306" s="207" t="s">
        <v>974</v>
      </c>
      <c r="I5306" s="221" t="s">
        <v>227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652</v>
      </c>
      <c r="C5307" s="209" t="s">
        <v>653</v>
      </c>
      <c r="D5307" s="72" t="str">
        <f t="shared" si="165"/>
        <v>ago/2018</v>
      </c>
      <c r="E5307" s="206">
        <v>43332</v>
      </c>
      <c r="F5307" s="205" t="s">
        <v>644</v>
      </c>
      <c r="G5307" s="205" t="s">
        <v>279</v>
      </c>
      <c r="H5307" s="207" t="s">
        <v>974</v>
      </c>
      <c r="I5307" s="207" t="s">
        <v>227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652</v>
      </c>
      <c r="C5308" s="209" t="s">
        <v>653</v>
      </c>
      <c r="D5308" s="72" t="str">
        <f t="shared" si="165"/>
        <v>ago/2018</v>
      </c>
      <c r="E5308" s="206">
        <v>43332</v>
      </c>
      <c r="F5308" s="205" t="s">
        <v>1492</v>
      </c>
      <c r="G5308" s="205" t="s">
        <v>279</v>
      </c>
      <c r="H5308" s="207" t="s">
        <v>975</v>
      </c>
      <c r="I5308" s="207" t="s">
        <v>236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652</v>
      </c>
      <c r="C5309" s="209" t="s">
        <v>653</v>
      </c>
      <c r="D5309" s="72" t="str">
        <f t="shared" si="165"/>
        <v>ago/2018</v>
      </c>
      <c r="E5309" s="206">
        <v>43332</v>
      </c>
      <c r="F5309" s="205" t="s">
        <v>1415</v>
      </c>
      <c r="G5309" s="205" t="s">
        <v>279</v>
      </c>
      <c r="H5309" s="207" t="s">
        <v>975</v>
      </c>
      <c r="I5309" s="207" t="s">
        <v>236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652</v>
      </c>
      <c r="C5310" s="209" t="s">
        <v>653</v>
      </c>
      <c r="D5310" s="72" t="str">
        <f t="shared" si="165"/>
        <v>ago/2018</v>
      </c>
      <c r="E5310" s="206">
        <v>43332</v>
      </c>
      <c r="F5310" s="205" t="s">
        <v>1493</v>
      </c>
      <c r="G5310" s="205" t="s">
        <v>279</v>
      </c>
      <c r="H5310" s="207" t="s">
        <v>1449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652</v>
      </c>
      <c r="C5311" s="209" t="s">
        <v>653</v>
      </c>
      <c r="D5311" s="72" t="str">
        <f t="shared" si="165"/>
        <v>ago/2018</v>
      </c>
      <c r="E5311" s="206">
        <v>43332</v>
      </c>
      <c r="F5311" s="205" t="s">
        <v>490</v>
      </c>
      <c r="G5311" s="205" t="s">
        <v>279</v>
      </c>
      <c r="H5311" s="207" t="s">
        <v>490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652</v>
      </c>
      <c r="C5312" s="209" t="s">
        <v>653</v>
      </c>
      <c r="D5312" s="72" t="str">
        <f t="shared" si="165"/>
        <v>ago/2018</v>
      </c>
      <c r="E5312" s="206">
        <v>43332</v>
      </c>
      <c r="F5312" s="205" t="s">
        <v>1494</v>
      </c>
      <c r="G5312" s="205" t="s">
        <v>279</v>
      </c>
      <c r="H5312" s="207" t="s">
        <v>1494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652</v>
      </c>
      <c r="C5313" s="209" t="s">
        <v>653</v>
      </c>
      <c r="D5313" s="72" t="str">
        <f t="shared" si="165"/>
        <v>ago/2018</v>
      </c>
      <c r="E5313" s="206">
        <v>43332</v>
      </c>
      <c r="F5313" s="205" t="s">
        <v>1495</v>
      </c>
      <c r="G5313" s="205" t="s">
        <v>279</v>
      </c>
      <c r="H5313" s="207" t="s">
        <v>1029</v>
      </c>
      <c r="I5313" s="207" t="s">
        <v>227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652</v>
      </c>
      <c r="C5314" s="209" t="s">
        <v>653</v>
      </c>
      <c r="D5314" s="72" t="str">
        <f t="shared" si="165"/>
        <v>ago/2018</v>
      </c>
      <c r="E5314" s="206">
        <v>43332</v>
      </c>
      <c r="F5314" s="205" t="s">
        <v>1496</v>
      </c>
      <c r="G5314" s="205" t="s">
        <v>279</v>
      </c>
      <c r="H5314" s="207" t="s">
        <v>1029</v>
      </c>
      <c r="I5314" s="207" t="s">
        <v>227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652</v>
      </c>
      <c r="C5315" s="209" t="s">
        <v>653</v>
      </c>
      <c r="D5315" s="72" t="str">
        <f t="shared" si="165"/>
        <v>ago/2018</v>
      </c>
      <c r="E5315" s="206">
        <v>43332</v>
      </c>
      <c r="F5315" s="205" t="s">
        <v>1478</v>
      </c>
      <c r="G5315" s="205" t="s">
        <v>279</v>
      </c>
      <c r="H5315" s="207" t="s">
        <v>1032</v>
      </c>
      <c r="I5315" s="207" t="s">
        <v>227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652</v>
      </c>
      <c r="C5316" s="209" t="s">
        <v>653</v>
      </c>
      <c r="D5316" s="72" t="str">
        <f t="shared" ref="D5316:D5379" si="167">TEXT(E5316,"mmm/aaaa")</f>
        <v>ago/2018</v>
      </c>
      <c r="E5316" s="206">
        <v>43332</v>
      </c>
      <c r="F5316" s="205" t="s">
        <v>1497</v>
      </c>
      <c r="G5316" s="205" t="s">
        <v>279</v>
      </c>
      <c r="H5316" s="207" t="s">
        <v>1032</v>
      </c>
      <c r="I5316" s="207" t="s">
        <v>227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652</v>
      </c>
      <c r="C5317" s="209" t="s">
        <v>653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279</v>
      </c>
      <c r="H5317" s="207" t="s">
        <v>1305</v>
      </c>
      <c r="I5317" s="207" t="s">
        <v>233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652</v>
      </c>
      <c r="C5318" s="209" t="s">
        <v>653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279</v>
      </c>
      <c r="H5318" s="207" t="s">
        <v>1305</v>
      </c>
      <c r="I5318" s="207" t="s">
        <v>233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652</v>
      </c>
      <c r="C5319" s="209" t="s">
        <v>653</v>
      </c>
      <c r="D5319" s="72" t="str">
        <f t="shared" si="167"/>
        <v>ago/2018</v>
      </c>
      <c r="E5319" s="206">
        <v>43332</v>
      </c>
      <c r="F5319" s="205" t="s">
        <v>1498</v>
      </c>
      <c r="G5319" s="205" t="s">
        <v>279</v>
      </c>
      <c r="H5319" s="207" t="s">
        <v>1020</v>
      </c>
      <c r="I5319" s="207" t="s">
        <v>253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652</v>
      </c>
      <c r="C5320" s="209" t="s">
        <v>653</v>
      </c>
      <c r="D5320" s="72" t="str">
        <f t="shared" si="167"/>
        <v>ago/2018</v>
      </c>
      <c r="E5320" s="206">
        <v>43332</v>
      </c>
      <c r="F5320" s="205" t="s">
        <v>1499</v>
      </c>
      <c r="G5320" s="205" t="s">
        <v>279</v>
      </c>
      <c r="H5320" s="207" t="s">
        <v>1020</v>
      </c>
      <c r="I5320" s="207" t="s">
        <v>253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652</v>
      </c>
      <c r="C5321" s="209" t="s">
        <v>653</v>
      </c>
      <c r="D5321" s="72" t="str">
        <f t="shared" si="167"/>
        <v>ago/2018</v>
      </c>
      <c r="E5321" s="206">
        <v>43332</v>
      </c>
      <c r="F5321" s="205" t="s">
        <v>1500</v>
      </c>
      <c r="G5321" s="205" t="s">
        <v>279</v>
      </c>
      <c r="H5321" s="207" t="s">
        <v>1423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652</v>
      </c>
      <c r="C5322" s="209" t="s">
        <v>653</v>
      </c>
      <c r="D5322" s="72" t="str">
        <f t="shared" si="167"/>
        <v>ago/2018</v>
      </c>
      <c r="E5322" s="206">
        <v>43332</v>
      </c>
      <c r="F5322" s="205" t="s">
        <v>1501</v>
      </c>
      <c r="G5322" s="205" t="s">
        <v>279</v>
      </c>
      <c r="H5322" s="207" t="s">
        <v>1423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652</v>
      </c>
      <c r="C5323" s="209" t="s">
        <v>653</v>
      </c>
      <c r="D5323" s="72" t="str">
        <f t="shared" si="167"/>
        <v>ago/2018</v>
      </c>
      <c r="E5323" s="206">
        <v>43332</v>
      </c>
      <c r="F5323" s="205" t="s">
        <v>1502</v>
      </c>
      <c r="G5323" s="205" t="s">
        <v>279</v>
      </c>
      <c r="H5323" s="207" t="s">
        <v>1423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652</v>
      </c>
      <c r="C5324" s="209" t="s">
        <v>653</v>
      </c>
      <c r="D5324" s="72" t="str">
        <f t="shared" si="167"/>
        <v>ago/2018</v>
      </c>
      <c r="E5324" s="206">
        <v>43332</v>
      </c>
      <c r="F5324" s="205" t="s">
        <v>1503</v>
      </c>
      <c r="G5324" s="205" t="s">
        <v>279</v>
      </c>
      <c r="H5324" s="207" t="s">
        <v>1423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652</v>
      </c>
      <c r="C5325" s="209" t="s">
        <v>653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279</v>
      </c>
      <c r="H5325" s="207" t="s">
        <v>1423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652</v>
      </c>
      <c r="C5326" s="209" t="s">
        <v>653</v>
      </c>
      <c r="D5326" s="72" t="str">
        <f t="shared" si="167"/>
        <v>ago/2018</v>
      </c>
      <c r="E5326" s="206">
        <v>43332</v>
      </c>
      <c r="F5326" s="205" t="s">
        <v>1504</v>
      </c>
      <c r="G5326" s="205" t="s">
        <v>279</v>
      </c>
      <c r="H5326" s="207" t="s">
        <v>323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652</v>
      </c>
      <c r="C5327" s="209" t="s">
        <v>653</v>
      </c>
      <c r="D5327" s="72" t="str">
        <f t="shared" si="167"/>
        <v>ago/2018</v>
      </c>
      <c r="E5327" s="206">
        <v>43332</v>
      </c>
      <c r="F5327" s="205" t="s">
        <v>1505</v>
      </c>
      <c r="G5327" s="205" t="s">
        <v>279</v>
      </c>
      <c r="H5327" s="207" t="s">
        <v>323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652</v>
      </c>
      <c r="C5328" s="209" t="s">
        <v>653</v>
      </c>
      <c r="D5328" s="72" t="str">
        <f t="shared" si="167"/>
        <v>ago/2018</v>
      </c>
      <c r="E5328" s="206">
        <v>43332</v>
      </c>
      <c r="F5328" s="205" t="s">
        <v>1506</v>
      </c>
      <c r="G5328" s="205" t="s">
        <v>279</v>
      </c>
      <c r="H5328" s="207" t="s">
        <v>1141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652</v>
      </c>
      <c r="C5329" s="209" t="s">
        <v>653</v>
      </c>
      <c r="D5329" s="72" t="str">
        <f t="shared" si="167"/>
        <v>ago/2018</v>
      </c>
      <c r="E5329" s="206">
        <v>43332</v>
      </c>
      <c r="F5329" s="205" t="s">
        <v>468</v>
      </c>
      <c r="G5329" s="205" t="s">
        <v>279</v>
      </c>
      <c r="H5329" s="207" t="s">
        <v>976</v>
      </c>
      <c r="I5329" s="207" t="s">
        <v>252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652</v>
      </c>
      <c r="C5330" s="209" t="s">
        <v>653</v>
      </c>
      <c r="D5330" s="72" t="str">
        <f t="shared" si="167"/>
        <v>ago/2018</v>
      </c>
      <c r="E5330" s="206">
        <v>43332</v>
      </c>
      <c r="F5330" s="205" t="s">
        <v>472</v>
      </c>
      <c r="G5330" s="205" t="s">
        <v>279</v>
      </c>
      <c r="H5330" s="207" t="s">
        <v>976</v>
      </c>
      <c r="I5330" s="207" t="s">
        <v>252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654</v>
      </c>
      <c r="C5331" s="209" t="s">
        <v>653</v>
      </c>
      <c r="D5331" s="72" t="str">
        <f t="shared" si="167"/>
        <v>ago/2018</v>
      </c>
      <c r="E5331" s="206">
        <v>43332</v>
      </c>
      <c r="F5331" s="205" t="s">
        <v>199</v>
      </c>
      <c r="G5331" s="205" t="s">
        <v>279</v>
      </c>
      <c r="H5331" s="207" t="s">
        <v>200</v>
      </c>
      <c r="I5331" s="207" t="s">
        <v>284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652</v>
      </c>
      <c r="C5332" s="209" t="s">
        <v>653</v>
      </c>
      <c r="D5332" s="72" t="str">
        <f t="shared" si="167"/>
        <v>ago/2018</v>
      </c>
      <c r="E5332" s="206">
        <v>43332</v>
      </c>
      <c r="F5332" s="205" t="s">
        <v>1507</v>
      </c>
      <c r="G5332" s="205" t="s">
        <v>279</v>
      </c>
      <c r="H5332" s="207" t="s">
        <v>978</v>
      </c>
      <c r="I5332" s="207" t="s">
        <v>227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652</v>
      </c>
      <c r="C5333" s="209" t="s">
        <v>653</v>
      </c>
      <c r="D5333" s="72" t="str">
        <f t="shared" si="167"/>
        <v>ago/2018</v>
      </c>
      <c r="E5333" s="206">
        <v>43332</v>
      </c>
      <c r="F5333" s="205" t="s">
        <v>1508</v>
      </c>
      <c r="G5333" s="205" t="s">
        <v>279</v>
      </c>
      <c r="H5333" s="207" t="s">
        <v>978</v>
      </c>
      <c r="I5333" s="207" t="s">
        <v>227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652</v>
      </c>
      <c r="C5334" s="209" t="s">
        <v>653</v>
      </c>
      <c r="D5334" s="72" t="str">
        <f t="shared" si="167"/>
        <v>ago/2018</v>
      </c>
      <c r="E5334" s="206">
        <v>43332</v>
      </c>
      <c r="F5334" s="205" t="s">
        <v>1509</v>
      </c>
      <c r="G5334" s="205" t="s">
        <v>279</v>
      </c>
      <c r="H5334" s="207" t="s">
        <v>1280</v>
      </c>
      <c r="I5334" s="207" t="s">
        <v>261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652</v>
      </c>
      <c r="C5335" s="209" t="s">
        <v>653</v>
      </c>
      <c r="D5335" s="72" t="str">
        <f t="shared" si="167"/>
        <v>ago/2018</v>
      </c>
      <c r="E5335" s="206">
        <v>43332</v>
      </c>
      <c r="F5335" s="205" t="s">
        <v>1510</v>
      </c>
      <c r="G5335" s="205" t="s">
        <v>279</v>
      </c>
      <c r="H5335" s="207" t="s">
        <v>519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652</v>
      </c>
      <c r="C5336" s="209" t="s">
        <v>653</v>
      </c>
      <c r="D5336" s="72" t="str">
        <f t="shared" si="167"/>
        <v>ago/2018</v>
      </c>
      <c r="E5336" s="206">
        <v>43332</v>
      </c>
      <c r="F5336" s="205" t="s">
        <v>1511</v>
      </c>
      <c r="G5336" s="205" t="s">
        <v>279</v>
      </c>
      <c r="H5336" s="207" t="s">
        <v>519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652</v>
      </c>
      <c r="C5337" s="209" t="s">
        <v>653</v>
      </c>
      <c r="D5337" s="72" t="str">
        <f t="shared" si="167"/>
        <v>ago/2018</v>
      </c>
      <c r="E5337" s="206">
        <v>43332</v>
      </c>
      <c r="F5337" s="205" t="s">
        <v>1512</v>
      </c>
      <c r="G5337" s="205" t="s">
        <v>279</v>
      </c>
      <c r="H5337" s="207" t="s">
        <v>519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654</v>
      </c>
      <c r="C5338" s="209" t="s">
        <v>653</v>
      </c>
      <c r="D5338" s="72" t="str">
        <f t="shared" si="167"/>
        <v>ago/2018</v>
      </c>
      <c r="E5338" s="206">
        <v>43332</v>
      </c>
      <c r="F5338" s="205" t="s">
        <v>197</v>
      </c>
      <c r="G5338" s="205" t="s">
        <v>279</v>
      </c>
      <c r="H5338" s="207" t="s">
        <v>291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652</v>
      </c>
      <c r="C5339" s="209" t="s">
        <v>653</v>
      </c>
      <c r="D5339" s="72" t="str">
        <f t="shared" si="167"/>
        <v>ago/2018</v>
      </c>
      <c r="E5339" s="206">
        <v>43332</v>
      </c>
      <c r="F5339" s="205" t="s">
        <v>197</v>
      </c>
      <c r="G5339" s="205" t="s">
        <v>279</v>
      </c>
      <c r="H5339" s="207" t="s">
        <v>291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652</v>
      </c>
      <c r="C5340" s="209" t="s">
        <v>653</v>
      </c>
      <c r="D5340" s="72" t="str">
        <f t="shared" si="167"/>
        <v>ago/2018</v>
      </c>
      <c r="E5340" s="206">
        <v>43332</v>
      </c>
      <c r="F5340" s="205" t="s">
        <v>324</v>
      </c>
      <c r="G5340" s="205" t="s">
        <v>279</v>
      </c>
      <c r="H5340" s="207" t="s">
        <v>317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652</v>
      </c>
      <c r="C5341" s="209" t="s">
        <v>653</v>
      </c>
      <c r="D5341" s="72" t="str">
        <f t="shared" si="167"/>
        <v>ago/2018</v>
      </c>
      <c r="E5341" s="206">
        <v>43332</v>
      </c>
      <c r="F5341" s="205" t="s">
        <v>1513</v>
      </c>
      <c r="G5341" s="205" t="s">
        <v>279</v>
      </c>
      <c r="H5341" s="207" t="s">
        <v>325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652</v>
      </c>
      <c r="C5342" s="209" t="s">
        <v>653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279</v>
      </c>
      <c r="H5342" s="207" t="s">
        <v>1254</v>
      </c>
      <c r="I5342" s="207" t="s">
        <v>233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652</v>
      </c>
      <c r="C5343" s="209" t="s">
        <v>653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279</v>
      </c>
      <c r="H5343" s="207" t="s">
        <v>307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652</v>
      </c>
      <c r="C5344" s="209" t="s">
        <v>653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279</v>
      </c>
      <c r="H5344" s="207" t="s">
        <v>1211</v>
      </c>
      <c r="I5344" s="207" t="s">
        <v>166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652</v>
      </c>
      <c r="C5345" s="209" t="s">
        <v>653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279</v>
      </c>
      <c r="H5345" s="207" t="s">
        <v>177</v>
      </c>
      <c r="I5345" s="207" t="s">
        <v>232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652</v>
      </c>
      <c r="C5346" s="209" t="s">
        <v>653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279</v>
      </c>
      <c r="H5346" s="207" t="s">
        <v>177</v>
      </c>
      <c r="I5346" s="207" t="s">
        <v>232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652</v>
      </c>
      <c r="C5347" s="209" t="s">
        <v>653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279</v>
      </c>
      <c r="H5347" s="207" t="s">
        <v>177</v>
      </c>
      <c r="I5347" s="207" t="s">
        <v>232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652</v>
      </c>
      <c r="C5348" s="209" t="s">
        <v>653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279</v>
      </c>
      <c r="H5348" s="207" t="s">
        <v>177</v>
      </c>
      <c r="I5348" s="207" t="s">
        <v>233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652</v>
      </c>
      <c r="C5349" s="209" t="s">
        <v>653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279</v>
      </c>
      <c r="H5349" s="207" t="s">
        <v>177</v>
      </c>
      <c r="I5349" s="207" t="s">
        <v>233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652</v>
      </c>
      <c r="C5350" s="209" t="s">
        <v>653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279</v>
      </c>
      <c r="H5350" s="207" t="s">
        <v>177</v>
      </c>
      <c r="I5350" s="207" t="s">
        <v>233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652</v>
      </c>
      <c r="C5351" s="209" t="s">
        <v>653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279</v>
      </c>
      <c r="H5351" s="207" t="s">
        <v>177</v>
      </c>
      <c r="I5351" s="207" t="s">
        <v>232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652</v>
      </c>
      <c r="C5352" s="209" t="s">
        <v>653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279</v>
      </c>
      <c r="H5352" s="207" t="s">
        <v>177</v>
      </c>
      <c r="I5352" s="207" t="s">
        <v>233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652</v>
      </c>
      <c r="C5353" s="209" t="s">
        <v>653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279</v>
      </c>
      <c r="H5353" s="207" t="s">
        <v>177</v>
      </c>
      <c r="I5353" s="207" t="s">
        <v>244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652</v>
      </c>
      <c r="C5354" s="209" t="s">
        <v>653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279</v>
      </c>
      <c r="H5354" s="207" t="s">
        <v>177</v>
      </c>
      <c r="I5354" s="207" t="s">
        <v>233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652</v>
      </c>
      <c r="C5355" s="209" t="s">
        <v>653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279</v>
      </c>
      <c r="H5355" s="207" t="s">
        <v>177</v>
      </c>
      <c r="I5355" s="207" t="s">
        <v>233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652</v>
      </c>
      <c r="C5356" s="209" t="s">
        <v>653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279</v>
      </c>
      <c r="H5356" s="207" t="s">
        <v>177</v>
      </c>
      <c r="I5356" s="207" t="s">
        <v>232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652</v>
      </c>
      <c r="C5357" s="209" t="s">
        <v>653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279</v>
      </c>
      <c r="H5357" s="207" t="s">
        <v>177</v>
      </c>
      <c r="I5357" s="207" t="s">
        <v>232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652</v>
      </c>
      <c r="C5358" s="209" t="s">
        <v>653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279</v>
      </c>
      <c r="H5358" s="207" t="s">
        <v>177</v>
      </c>
      <c r="I5358" s="207" t="s">
        <v>232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652</v>
      </c>
      <c r="C5359" s="209" t="s">
        <v>653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279</v>
      </c>
      <c r="H5359" s="207" t="s">
        <v>177</v>
      </c>
      <c r="I5359" s="207" t="s">
        <v>232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652</v>
      </c>
      <c r="C5360" s="209" t="s">
        <v>653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279</v>
      </c>
      <c r="H5360" s="207" t="s">
        <v>1367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654</v>
      </c>
      <c r="C5361" s="209" t="s">
        <v>653</v>
      </c>
      <c r="D5361" s="72" t="str">
        <f t="shared" si="167"/>
        <v>ago/2018</v>
      </c>
      <c r="E5361" s="206">
        <v>43333</v>
      </c>
      <c r="F5361" s="205" t="s">
        <v>206</v>
      </c>
      <c r="G5361" s="205" t="s">
        <v>279</v>
      </c>
      <c r="H5361" s="207" t="s">
        <v>312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652</v>
      </c>
      <c r="C5362" s="209" t="s">
        <v>653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279</v>
      </c>
      <c r="H5362" s="207" t="s">
        <v>959</v>
      </c>
      <c r="I5362" s="207" t="s">
        <v>233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652</v>
      </c>
      <c r="C5363" s="209" t="s">
        <v>653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279</v>
      </c>
      <c r="H5363" s="207" t="s">
        <v>374</v>
      </c>
      <c r="I5363" s="207" t="s">
        <v>232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652</v>
      </c>
      <c r="C5364" s="209" t="s">
        <v>653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279</v>
      </c>
      <c r="H5364" s="207" t="s">
        <v>374</v>
      </c>
      <c r="I5364" s="207" t="s">
        <v>232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652</v>
      </c>
      <c r="C5365" s="209" t="s">
        <v>653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279</v>
      </c>
      <c r="H5365" s="207" t="s">
        <v>374</v>
      </c>
      <c r="I5365" s="207" t="s">
        <v>233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652</v>
      </c>
      <c r="C5366" s="209" t="s">
        <v>653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279</v>
      </c>
      <c r="H5366" s="207" t="s">
        <v>374</v>
      </c>
      <c r="I5366" s="207" t="s">
        <v>232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652</v>
      </c>
      <c r="C5367" s="209" t="s">
        <v>653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279</v>
      </c>
      <c r="H5367" s="207" t="s">
        <v>1377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652</v>
      </c>
      <c r="C5368" s="209" t="s">
        <v>653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279</v>
      </c>
      <c r="H5368" s="207" t="s">
        <v>1286</v>
      </c>
      <c r="I5368" s="207" t="s">
        <v>245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652</v>
      </c>
      <c r="C5369" s="209" t="s">
        <v>653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279</v>
      </c>
      <c r="H5369" s="207" t="s">
        <v>1364</v>
      </c>
      <c r="I5369" s="207" t="s">
        <v>232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652</v>
      </c>
      <c r="C5370" s="209" t="s">
        <v>653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279</v>
      </c>
      <c r="H5370" s="207" t="s">
        <v>1364</v>
      </c>
      <c r="I5370" s="207" t="s">
        <v>232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652</v>
      </c>
      <c r="C5371" s="209" t="s">
        <v>653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304</v>
      </c>
      <c r="H5371" s="207" t="s">
        <v>1364</v>
      </c>
      <c r="I5371" s="207" t="s">
        <v>232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652</v>
      </c>
      <c r="C5372" s="209" t="s">
        <v>653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279</v>
      </c>
      <c r="H5372" s="207" t="s">
        <v>1364</v>
      </c>
      <c r="I5372" s="207" t="s">
        <v>232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652</v>
      </c>
      <c r="C5373" s="209" t="s">
        <v>653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279</v>
      </c>
      <c r="H5373" s="207" t="s">
        <v>969</v>
      </c>
      <c r="I5373" s="207" t="s">
        <v>233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652</v>
      </c>
      <c r="C5374" s="209" t="s">
        <v>653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279</v>
      </c>
      <c r="H5374" s="207" t="s">
        <v>969</v>
      </c>
      <c r="I5374" s="207" t="s">
        <v>232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652</v>
      </c>
      <c r="C5375" s="209" t="s">
        <v>653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279</v>
      </c>
      <c r="H5375" s="207" t="s">
        <v>969</v>
      </c>
      <c r="I5375" s="207" t="s">
        <v>233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652</v>
      </c>
      <c r="C5376" s="209" t="s">
        <v>653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279</v>
      </c>
      <c r="H5376" s="207" t="s">
        <v>862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652</v>
      </c>
      <c r="C5377" s="209" t="s">
        <v>653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279</v>
      </c>
      <c r="H5377" s="207" t="s">
        <v>975</v>
      </c>
      <c r="I5377" s="207" t="s">
        <v>236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652</v>
      </c>
      <c r="C5378" s="209" t="s">
        <v>653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279</v>
      </c>
      <c r="H5378" s="207" t="s">
        <v>975</v>
      </c>
      <c r="I5378" s="207" t="s">
        <v>236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652</v>
      </c>
      <c r="C5379" s="209" t="s">
        <v>653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279</v>
      </c>
      <c r="H5379" s="207" t="s">
        <v>314</v>
      </c>
      <c r="I5379" s="207" t="s">
        <v>233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652</v>
      </c>
      <c r="C5380" s="209" t="s">
        <v>653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279</v>
      </c>
      <c r="H5380" s="207" t="s">
        <v>1326</v>
      </c>
      <c r="I5380" s="207" t="s">
        <v>233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652</v>
      </c>
      <c r="C5381" s="209" t="s">
        <v>653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279</v>
      </c>
      <c r="H5381" s="207" t="s">
        <v>1449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652</v>
      </c>
      <c r="C5382" s="209" t="s">
        <v>653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279</v>
      </c>
      <c r="H5382" s="207" t="s">
        <v>1514</v>
      </c>
      <c r="I5382" s="207" t="s">
        <v>233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652</v>
      </c>
      <c r="C5383" s="209" t="s">
        <v>653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279</v>
      </c>
      <c r="H5383" s="207" t="s">
        <v>482</v>
      </c>
      <c r="I5383" s="207" t="s">
        <v>233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652</v>
      </c>
      <c r="C5384" s="209" t="s">
        <v>653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279</v>
      </c>
      <c r="H5384" s="207" t="s">
        <v>482</v>
      </c>
      <c r="I5384" s="207" t="s">
        <v>232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652</v>
      </c>
      <c r="C5385" s="209" t="s">
        <v>653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279</v>
      </c>
      <c r="H5385" s="207" t="s">
        <v>482</v>
      </c>
      <c r="I5385" s="207" t="s">
        <v>233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652</v>
      </c>
      <c r="C5386" s="209" t="s">
        <v>653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279</v>
      </c>
      <c r="H5386" s="207" t="s">
        <v>957</v>
      </c>
      <c r="I5386" s="207" t="s">
        <v>240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652</v>
      </c>
      <c r="C5387" s="209" t="s">
        <v>653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279</v>
      </c>
      <c r="H5387" s="207" t="s">
        <v>1134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652</v>
      </c>
      <c r="C5388" s="209" t="s">
        <v>653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279</v>
      </c>
      <c r="H5388" s="207" t="s">
        <v>1134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652</v>
      </c>
      <c r="C5389" s="209" t="s">
        <v>653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279</v>
      </c>
      <c r="H5389" s="207" t="s">
        <v>1007</v>
      </c>
      <c r="I5389" s="207" t="s">
        <v>234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652</v>
      </c>
      <c r="C5390" s="209" t="s">
        <v>653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279</v>
      </c>
      <c r="H5390" s="207" t="s">
        <v>1141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652</v>
      </c>
      <c r="C5391" s="209" t="s">
        <v>653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279</v>
      </c>
      <c r="H5391" s="207" t="s">
        <v>283</v>
      </c>
      <c r="I5391" s="207" t="s">
        <v>232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652</v>
      </c>
      <c r="C5392" s="209" t="s">
        <v>653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279</v>
      </c>
      <c r="H5392" s="207" t="s">
        <v>283</v>
      </c>
      <c r="I5392" s="207" t="s">
        <v>232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652</v>
      </c>
      <c r="C5393" s="209" t="s">
        <v>653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279</v>
      </c>
      <c r="H5393" s="207" t="s">
        <v>283</v>
      </c>
      <c r="I5393" s="207" t="s">
        <v>232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652</v>
      </c>
      <c r="C5394" s="209" t="s">
        <v>653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279</v>
      </c>
      <c r="H5394" s="207" t="s">
        <v>283</v>
      </c>
      <c r="I5394" s="207" t="s">
        <v>233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652</v>
      </c>
      <c r="C5395" s="209" t="s">
        <v>653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304</v>
      </c>
      <c r="H5395" s="207" t="s">
        <v>283</v>
      </c>
      <c r="I5395" s="207" t="s">
        <v>232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652</v>
      </c>
      <c r="C5396" s="209" t="s">
        <v>653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285</v>
      </c>
      <c r="H5396" s="207" t="s">
        <v>283</v>
      </c>
      <c r="I5396" s="207" t="s">
        <v>232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652</v>
      </c>
      <c r="C5397" s="209" t="s">
        <v>653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285</v>
      </c>
      <c r="H5397" s="207" t="s">
        <v>283</v>
      </c>
      <c r="I5397" s="207" t="s">
        <v>233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652</v>
      </c>
      <c r="C5398" s="209" t="s">
        <v>653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308</v>
      </c>
      <c r="H5398" s="207" t="s">
        <v>283</v>
      </c>
      <c r="I5398" s="207" t="s">
        <v>233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654</v>
      </c>
      <c r="C5399" s="209" t="s">
        <v>653</v>
      </c>
      <c r="D5399" s="72" t="str">
        <f t="shared" si="169"/>
        <v>ago/2018</v>
      </c>
      <c r="E5399" s="206">
        <v>43333</v>
      </c>
      <c r="F5399" s="205" t="s">
        <v>199</v>
      </c>
      <c r="G5399" s="205" t="s">
        <v>279</v>
      </c>
      <c r="H5399" s="207" t="s">
        <v>200</v>
      </c>
      <c r="I5399" s="207" t="s">
        <v>284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652</v>
      </c>
      <c r="C5400" s="209" t="s">
        <v>653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279</v>
      </c>
      <c r="H5400" s="207" t="s">
        <v>998</v>
      </c>
      <c r="I5400" s="207" t="s">
        <v>232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652</v>
      </c>
      <c r="C5401" s="209" t="s">
        <v>653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279</v>
      </c>
      <c r="H5401" s="207" t="s">
        <v>1000</v>
      </c>
      <c r="I5401" s="207" t="s">
        <v>237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652</v>
      </c>
      <c r="C5402" s="209" t="s">
        <v>653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279</v>
      </c>
      <c r="H5402" s="207" t="s">
        <v>1000</v>
      </c>
      <c r="I5402" s="207" t="s">
        <v>237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652</v>
      </c>
      <c r="C5403" s="209" t="s">
        <v>653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279</v>
      </c>
      <c r="H5403" s="207" t="s">
        <v>1000</v>
      </c>
      <c r="I5403" s="207" t="s">
        <v>237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652</v>
      </c>
      <c r="C5404" s="209" t="s">
        <v>653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279</v>
      </c>
      <c r="H5404" s="207" t="s">
        <v>1000</v>
      </c>
      <c r="I5404" s="207" t="s">
        <v>237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652</v>
      </c>
      <c r="C5405" s="209" t="s">
        <v>653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279</v>
      </c>
      <c r="H5405" s="207" t="s">
        <v>1000</v>
      </c>
      <c r="I5405" s="207" t="s">
        <v>237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652</v>
      </c>
      <c r="C5406" s="209" t="s">
        <v>653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279</v>
      </c>
      <c r="H5406" s="207" t="s">
        <v>1000</v>
      </c>
      <c r="I5406" s="207" t="s">
        <v>237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652</v>
      </c>
      <c r="C5407" s="209" t="s">
        <v>653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279</v>
      </c>
      <c r="H5407" s="207" t="s">
        <v>1000</v>
      </c>
      <c r="I5407" s="207" t="s">
        <v>237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652</v>
      </c>
      <c r="C5408" s="209" t="s">
        <v>653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279</v>
      </c>
      <c r="H5408" s="207" t="s">
        <v>1000</v>
      </c>
      <c r="I5408" s="207" t="s">
        <v>237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652</v>
      </c>
      <c r="C5409" s="209" t="s">
        <v>653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279</v>
      </c>
      <c r="H5409" s="207" t="s">
        <v>1000</v>
      </c>
      <c r="I5409" s="207" t="s">
        <v>237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652</v>
      </c>
      <c r="C5410" s="209" t="s">
        <v>653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279</v>
      </c>
      <c r="H5410" s="207" t="s">
        <v>1000</v>
      </c>
      <c r="I5410" s="207" t="s">
        <v>237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652</v>
      </c>
      <c r="C5411" s="209" t="s">
        <v>653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279</v>
      </c>
      <c r="H5411" s="207" t="s">
        <v>1000</v>
      </c>
      <c r="I5411" s="207" t="s">
        <v>237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652</v>
      </c>
      <c r="C5412" s="209" t="s">
        <v>653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279</v>
      </c>
      <c r="H5412" s="207" t="s">
        <v>1000</v>
      </c>
      <c r="I5412" s="207" t="s">
        <v>237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652</v>
      </c>
      <c r="C5413" s="209" t="s">
        <v>653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279</v>
      </c>
      <c r="H5413" s="207" t="s">
        <v>1000</v>
      </c>
      <c r="I5413" s="207" t="s">
        <v>237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652</v>
      </c>
      <c r="C5414" s="209" t="s">
        <v>653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279</v>
      </c>
      <c r="H5414" s="207" t="s">
        <v>1000</v>
      </c>
      <c r="I5414" s="207" t="s">
        <v>237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652</v>
      </c>
      <c r="C5415" s="209" t="s">
        <v>653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279</v>
      </c>
      <c r="H5415" s="207" t="s">
        <v>1000</v>
      </c>
      <c r="I5415" s="207" t="s">
        <v>237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652</v>
      </c>
      <c r="C5416" s="209" t="s">
        <v>653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279</v>
      </c>
      <c r="H5416" s="207" t="s">
        <v>1000</v>
      </c>
      <c r="I5416" s="207" t="s">
        <v>237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652</v>
      </c>
      <c r="C5417" s="209" t="s">
        <v>653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279</v>
      </c>
      <c r="H5417" s="207" t="s">
        <v>1000</v>
      </c>
      <c r="I5417" s="207" t="s">
        <v>237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652</v>
      </c>
      <c r="C5418" s="209" t="s">
        <v>653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279</v>
      </c>
      <c r="H5418" s="207" t="s">
        <v>1000</v>
      </c>
      <c r="I5418" s="207" t="s">
        <v>237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652</v>
      </c>
      <c r="C5419" s="209" t="s">
        <v>653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279</v>
      </c>
      <c r="H5419" s="207" t="s">
        <v>1000</v>
      </c>
      <c r="I5419" s="207" t="s">
        <v>237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652</v>
      </c>
      <c r="C5420" s="209" t="s">
        <v>653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279</v>
      </c>
      <c r="H5420" s="207" t="s">
        <v>1000</v>
      </c>
      <c r="I5420" s="207" t="s">
        <v>237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652</v>
      </c>
      <c r="C5421" s="209" t="s">
        <v>653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279</v>
      </c>
      <c r="H5421" s="207" t="s">
        <v>1000</v>
      </c>
      <c r="I5421" s="207" t="s">
        <v>237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652</v>
      </c>
      <c r="C5422" s="209" t="s">
        <v>653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279</v>
      </c>
      <c r="H5422" s="207" t="s">
        <v>1000</v>
      </c>
      <c r="I5422" s="207" t="s">
        <v>237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652</v>
      </c>
      <c r="C5423" s="209" t="s">
        <v>653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279</v>
      </c>
      <c r="H5423" s="207" t="s">
        <v>1000</v>
      </c>
      <c r="I5423" s="207" t="s">
        <v>237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652</v>
      </c>
      <c r="C5424" s="209" t="s">
        <v>653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279</v>
      </c>
      <c r="H5424" s="207" t="s">
        <v>1000</v>
      </c>
      <c r="I5424" s="207" t="s">
        <v>237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652</v>
      </c>
      <c r="C5425" s="209" t="s">
        <v>653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279</v>
      </c>
      <c r="H5425" s="207" t="s">
        <v>1000</v>
      </c>
      <c r="I5425" s="207" t="s">
        <v>237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652</v>
      </c>
      <c r="C5426" s="209" t="s">
        <v>653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279</v>
      </c>
      <c r="H5426" s="207" t="s">
        <v>1000</v>
      </c>
      <c r="I5426" s="207" t="s">
        <v>237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652</v>
      </c>
      <c r="C5427" s="209" t="s">
        <v>653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279</v>
      </c>
      <c r="H5427" s="207" t="s">
        <v>1000</v>
      </c>
      <c r="I5427" s="207" t="s">
        <v>237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652</v>
      </c>
      <c r="C5428" s="209" t="s">
        <v>653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279</v>
      </c>
      <c r="H5428" s="207" t="s">
        <v>1000</v>
      </c>
      <c r="I5428" s="207" t="s">
        <v>237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652</v>
      </c>
      <c r="C5429" s="209" t="s">
        <v>653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279</v>
      </c>
      <c r="H5429" s="207" t="s">
        <v>1000</v>
      </c>
      <c r="I5429" s="207" t="s">
        <v>237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652</v>
      </c>
      <c r="C5430" s="209" t="s">
        <v>653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279</v>
      </c>
      <c r="H5430" s="207" t="s">
        <v>1000</v>
      </c>
      <c r="I5430" s="207" t="s">
        <v>237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652</v>
      </c>
      <c r="C5431" s="209" t="s">
        <v>653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279</v>
      </c>
      <c r="H5431" s="207" t="s">
        <v>1000</v>
      </c>
      <c r="I5431" s="207" t="s">
        <v>237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652</v>
      </c>
      <c r="C5432" s="209" t="s">
        <v>653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279</v>
      </c>
      <c r="H5432" s="207" t="s">
        <v>1000</v>
      </c>
      <c r="I5432" s="207" t="s">
        <v>237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652</v>
      </c>
      <c r="C5433" s="209" t="s">
        <v>653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279</v>
      </c>
      <c r="H5433" s="207" t="s">
        <v>1000</v>
      </c>
      <c r="I5433" s="207" t="s">
        <v>237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652</v>
      </c>
      <c r="C5434" s="209" t="s">
        <v>653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279</v>
      </c>
      <c r="H5434" s="207" t="s">
        <v>1000</v>
      </c>
      <c r="I5434" s="207" t="s">
        <v>237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652</v>
      </c>
      <c r="C5435" s="209" t="s">
        <v>653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279</v>
      </c>
      <c r="H5435" s="207" t="s">
        <v>1000</v>
      </c>
      <c r="I5435" s="207" t="s">
        <v>237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652</v>
      </c>
      <c r="C5436" s="209" t="s">
        <v>653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279</v>
      </c>
      <c r="H5436" s="207" t="s">
        <v>1000</v>
      </c>
      <c r="I5436" s="207" t="s">
        <v>237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652</v>
      </c>
      <c r="C5437" s="209" t="s">
        <v>653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279</v>
      </c>
      <c r="H5437" s="207" t="s">
        <v>1000</v>
      </c>
      <c r="I5437" s="207" t="s">
        <v>237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652</v>
      </c>
      <c r="C5438" s="209" t="s">
        <v>653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279</v>
      </c>
      <c r="H5438" s="207" t="s">
        <v>1000</v>
      </c>
      <c r="I5438" s="207" t="s">
        <v>237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652</v>
      </c>
      <c r="C5439" s="209" t="s">
        <v>653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279</v>
      </c>
      <c r="H5439" s="207" t="s">
        <v>1000</v>
      </c>
      <c r="I5439" s="207" t="s">
        <v>237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652</v>
      </c>
      <c r="C5440" s="209" t="s">
        <v>653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279</v>
      </c>
      <c r="H5440" s="207" t="s">
        <v>1000</v>
      </c>
      <c r="I5440" s="207" t="s">
        <v>237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652</v>
      </c>
      <c r="C5441" s="209" t="s">
        <v>653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279</v>
      </c>
      <c r="H5441" s="207" t="s">
        <v>1000</v>
      </c>
      <c r="I5441" s="207" t="s">
        <v>237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652</v>
      </c>
      <c r="C5442" s="209" t="s">
        <v>653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279</v>
      </c>
      <c r="H5442" s="207" t="s">
        <v>1000</v>
      </c>
      <c r="I5442" s="207" t="s">
        <v>237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652</v>
      </c>
      <c r="C5443" s="209" t="s">
        <v>653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279</v>
      </c>
      <c r="H5443" s="207" t="s">
        <v>1000</v>
      </c>
      <c r="I5443" s="207" t="s">
        <v>237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652</v>
      </c>
      <c r="C5444" s="209" t="s">
        <v>653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279</v>
      </c>
      <c r="H5444" s="207" t="s">
        <v>1000</v>
      </c>
      <c r="I5444" s="207" t="s">
        <v>237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652</v>
      </c>
      <c r="C5445" s="209" t="s">
        <v>653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279</v>
      </c>
      <c r="H5445" s="207" t="s">
        <v>1000</v>
      </c>
      <c r="I5445" s="207" t="s">
        <v>237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652</v>
      </c>
      <c r="C5446" s="209" t="s">
        <v>653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279</v>
      </c>
      <c r="H5446" s="207" t="s">
        <v>1000</v>
      </c>
      <c r="I5446" s="207" t="s">
        <v>237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652</v>
      </c>
      <c r="C5447" s="209" t="s">
        <v>653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279</v>
      </c>
      <c r="H5447" s="207" t="s">
        <v>1000</v>
      </c>
      <c r="I5447" s="207" t="s">
        <v>237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652</v>
      </c>
      <c r="C5448" s="209" t="s">
        <v>653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279</v>
      </c>
      <c r="H5448" s="207" t="s">
        <v>1000</v>
      </c>
      <c r="I5448" s="207" t="s">
        <v>237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652</v>
      </c>
      <c r="C5449" s="209" t="s">
        <v>653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279</v>
      </c>
      <c r="H5449" s="207" t="s">
        <v>1000</v>
      </c>
      <c r="I5449" s="207" t="s">
        <v>237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652</v>
      </c>
      <c r="C5450" s="209" t="s">
        <v>653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279</v>
      </c>
      <c r="H5450" s="207" t="s">
        <v>1000</v>
      </c>
      <c r="I5450" s="207" t="s">
        <v>237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652</v>
      </c>
      <c r="C5451" s="209" t="s">
        <v>653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279</v>
      </c>
      <c r="H5451" s="207" t="s">
        <v>1000</v>
      </c>
      <c r="I5451" s="207" t="s">
        <v>237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652</v>
      </c>
      <c r="C5452" s="209" t="s">
        <v>653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279</v>
      </c>
      <c r="H5452" s="207" t="s">
        <v>1000</v>
      </c>
      <c r="I5452" s="207" t="s">
        <v>237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652</v>
      </c>
      <c r="C5453" s="209" t="s">
        <v>653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279</v>
      </c>
      <c r="H5453" s="207" t="s">
        <v>1000</v>
      </c>
      <c r="I5453" s="207" t="s">
        <v>237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652</v>
      </c>
      <c r="C5454" s="209" t="s">
        <v>653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279</v>
      </c>
      <c r="H5454" s="207" t="s">
        <v>1000</v>
      </c>
      <c r="I5454" s="207" t="s">
        <v>237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652</v>
      </c>
      <c r="C5455" s="209" t="s">
        <v>653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279</v>
      </c>
      <c r="H5455" s="207" t="s">
        <v>1000</v>
      </c>
      <c r="I5455" s="207" t="s">
        <v>237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652</v>
      </c>
      <c r="C5456" s="209" t="s">
        <v>653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279</v>
      </c>
      <c r="H5456" s="207" t="s">
        <v>1000</v>
      </c>
      <c r="I5456" s="207" t="s">
        <v>237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652</v>
      </c>
      <c r="C5457" s="209" t="s">
        <v>653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279</v>
      </c>
      <c r="H5457" s="207" t="s">
        <v>1000</v>
      </c>
      <c r="I5457" s="207" t="s">
        <v>237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652</v>
      </c>
      <c r="C5458" s="209" t="s">
        <v>653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279</v>
      </c>
      <c r="H5458" s="207" t="s">
        <v>1000</v>
      </c>
      <c r="I5458" s="207" t="s">
        <v>237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652</v>
      </c>
      <c r="C5459" s="209" t="s">
        <v>653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279</v>
      </c>
      <c r="H5459" s="207" t="s">
        <v>1000</v>
      </c>
      <c r="I5459" s="207" t="s">
        <v>237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652</v>
      </c>
      <c r="C5460" s="209" t="s">
        <v>653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279</v>
      </c>
      <c r="H5460" s="207" t="s">
        <v>1000</v>
      </c>
      <c r="I5460" s="207" t="s">
        <v>237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652</v>
      </c>
      <c r="C5461" s="209" t="s">
        <v>653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279</v>
      </c>
      <c r="H5461" s="207" t="s">
        <v>1000</v>
      </c>
      <c r="I5461" s="207" t="s">
        <v>237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652</v>
      </c>
      <c r="C5462" s="209" t="s">
        <v>653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279</v>
      </c>
      <c r="H5462" s="207" t="s">
        <v>1079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652</v>
      </c>
      <c r="C5463" s="209" t="s">
        <v>653</v>
      </c>
      <c r="D5463" s="72" t="str">
        <f t="shared" si="171"/>
        <v>ago/2018</v>
      </c>
      <c r="E5463" s="206">
        <v>43333</v>
      </c>
      <c r="F5463" s="205" t="s">
        <v>206</v>
      </c>
      <c r="G5463" s="205" t="s">
        <v>279</v>
      </c>
      <c r="H5463" s="207" t="s">
        <v>290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652</v>
      </c>
      <c r="C5464" s="209" t="s">
        <v>653</v>
      </c>
      <c r="D5464" s="72" t="str">
        <f t="shared" si="171"/>
        <v>ago/2018</v>
      </c>
      <c r="E5464" s="206">
        <v>43333</v>
      </c>
      <c r="F5464" s="205" t="s">
        <v>206</v>
      </c>
      <c r="G5464" s="205" t="s">
        <v>279</v>
      </c>
      <c r="H5464" s="207" t="s">
        <v>290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652</v>
      </c>
      <c r="C5465" s="209" t="s">
        <v>653</v>
      </c>
      <c r="D5465" s="72" t="str">
        <f t="shared" si="171"/>
        <v>ago/2018</v>
      </c>
      <c r="E5465" s="206">
        <v>43333</v>
      </c>
      <c r="F5465" s="205" t="s">
        <v>206</v>
      </c>
      <c r="G5465" s="205" t="s">
        <v>279</v>
      </c>
      <c r="H5465" s="207" t="s">
        <v>290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652</v>
      </c>
      <c r="C5466" s="209" t="s">
        <v>653</v>
      </c>
      <c r="D5466" s="72" t="str">
        <f t="shared" si="171"/>
        <v>ago/2018</v>
      </c>
      <c r="E5466" s="206">
        <v>43333</v>
      </c>
      <c r="F5466" s="205" t="s">
        <v>206</v>
      </c>
      <c r="G5466" s="205" t="s">
        <v>279</v>
      </c>
      <c r="H5466" s="207" t="s">
        <v>290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652</v>
      </c>
      <c r="C5467" s="209" t="s">
        <v>653</v>
      </c>
      <c r="D5467" s="72" t="str">
        <f t="shared" si="171"/>
        <v>ago/2018</v>
      </c>
      <c r="E5467" s="206">
        <v>43333</v>
      </c>
      <c r="F5467" s="205" t="s">
        <v>206</v>
      </c>
      <c r="G5467" s="205" t="s">
        <v>279</v>
      </c>
      <c r="H5467" s="207" t="s">
        <v>290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652</v>
      </c>
      <c r="C5468" s="209" t="s">
        <v>653</v>
      </c>
      <c r="D5468" s="72" t="str">
        <f t="shared" si="171"/>
        <v>ago/2018</v>
      </c>
      <c r="E5468" s="206">
        <v>43333</v>
      </c>
      <c r="F5468" s="205" t="s">
        <v>206</v>
      </c>
      <c r="G5468" s="205" t="s">
        <v>279</v>
      </c>
      <c r="H5468" s="207" t="s">
        <v>290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652</v>
      </c>
      <c r="C5469" s="209" t="s">
        <v>653</v>
      </c>
      <c r="D5469" s="72" t="str">
        <f t="shared" si="171"/>
        <v>ago/2018</v>
      </c>
      <c r="E5469" s="206">
        <v>43333</v>
      </c>
      <c r="F5469" s="205" t="s">
        <v>206</v>
      </c>
      <c r="G5469" s="205" t="s">
        <v>279</v>
      </c>
      <c r="H5469" s="207" t="s">
        <v>290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652</v>
      </c>
      <c r="C5470" s="209" t="s">
        <v>653</v>
      </c>
      <c r="D5470" s="72" t="str">
        <f t="shared" si="171"/>
        <v>ago/2018</v>
      </c>
      <c r="E5470" s="206">
        <v>43333</v>
      </c>
      <c r="F5470" s="205" t="s">
        <v>206</v>
      </c>
      <c r="G5470" s="205" t="s">
        <v>279</v>
      </c>
      <c r="H5470" s="207" t="s">
        <v>290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652</v>
      </c>
      <c r="C5471" s="209" t="s">
        <v>653</v>
      </c>
      <c r="D5471" s="72" t="str">
        <f t="shared" si="171"/>
        <v>ago/2018</v>
      </c>
      <c r="E5471" s="206">
        <v>43333</v>
      </c>
      <c r="F5471" s="205" t="s">
        <v>206</v>
      </c>
      <c r="G5471" s="205" t="s">
        <v>279</v>
      </c>
      <c r="H5471" s="207" t="s">
        <v>290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652</v>
      </c>
      <c r="C5472" s="209" t="s">
        <v>653</v>
      </c>
      <c r="D5472" s="72" t="str">
        <f t="shared" si="171"/>
        <v>ago/2018</v>
      </c>
      <c r="E5472" s="206">
        <v>43333</v>
      </c>
      <c r="F5472" s="205" t="s">
        <v>206</v>
      </c>
      <c r="G5472" s="205" t="s">
        <v>279</v>
      </c>
      <c r="H5472" s="207" t="s">
        <v>290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652</v>
      </c>
      <c r="C5473" s="209" t="s">
        <v>653</v>
      </c>
      <c r="D5473" s="72" t="str">
        <f t="shared" si="171"/>
        <v>ago/2018</v>
      </c>
      <c r="E5473" s="206">
        <v>43333</v>
      </c>
      <c r="F5473" s="205" t="s">
        <v>206</v>
      </c>
      <c r="G5473" s="205" t="s">
        <v>279</v>
      </c>
      <c r="H5473" s="207" t="s">
        <v>290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652</v>
      </c>
      <c r="C5474" s="209" t="s">
        <v>653</v>
      </c>
      <c r="D5474" s="72" t="str">
        <f t="shared" si="171"/>
        <v>ago/2018</v>
      </c>
      <c r="E5474" s="206">
        <v>43333</v>
      </c>
      <c r="F5474" s="205" t="s">
        <v>206</v>
      </c>
      <c r="G5474" s="205" t="s">
        <v>279</v>
      </c>
      <c r="H5474" s="207" t="s">
        <v>290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652</v>
      </c>
      <c r="C5475" s="209" t="s">
        <v>653</v>
      </c>
      <c r="D5475" s="72" t="str">
        <f t="shared" si="171"/>
        <v>ago/2018</v>
      </c>
      <c r="E5475" s="206">
        <v>43333</v>
      </c>
      <c r="F5475" s="205" t="s">
        <v>206</v>
      </c>
      <c r="G5475" s="205" t="s">
        <v>279</v>
      </c>
      <c r="H5475" s="207" t="s">
        <v>290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652</v>
      </c>
      <c r="C5476" s="209" t="s">
        <v>653</v>
      </c>
      <c r="D5476" s="72" t="str">
        <f t="shared" si="171"/>
        <v>ago/2018</v>
      </c>
      <c r="E5476" s="206">
        <v>43333</v>
      </c>
      <c r="F5476" s="205" t="s">
        <v>206</v>
      </c>
      <c r="G5476" s="205" t="s">
        <v>279</v>
      </c>
      <c r="H5476" s="207" t="s">
        <v>290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652</v>
      </c>
      <c r="C5477" s="209" t="s">
        <v>653</v>
      </c>
      <c r="D5477" s="72" t="str">
        <f t="shared" si="171"/>
        <v>ago/2018</v>
      </c>
      <c r="E5477" s="206">
        <v>43333</v>
      </c>
      <c r="F5477" s="205" t="s">
        <v>206</v>
      </c>
      <c r="G5477" s="205" t="s">
        <v>279</v>
      </c>
      <c r="H5477" s="207" t="s">
        <v>290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652</v>
      </c>
      <c r="C5478" s="209" t="s">
        <v>653</v>
      </c>
      <c r="D5478" s="72" t="str">
        <f t="shared" si="171"/>
        <v>ago/2018</v>
      </c>
      <c r="E5478" s="206">
        <v>43333</v>
      </c>
      <c r="F5478" s="205" t="s">
        <v>206</v>
      </c>
      <c r="G5478" s="205" t="s">
        <v>279</v>
      </c>
      <c r="H5478" s="207" t="s">
        <v>290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652</v>
      </c>
      <c r="C5479" s="209" t="s">
        <v>653</v>
      </c>
      <c r="D5479" s="72" t="str">
        <f t="shared" si="171"/>
        <v>ago/2018</v>
      </c>
      <c r="E5479" s="206">
        <v>43333</v>
      </c>
      <c r="F5479" s="205" t="s">
        <v>206</v>
      </c>
      <c r="G5479" s="205" t="s">
        <v>279</v>
      </c>
      <c r="H5479" s="207" t="s">
        <v>290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652</v>
      </c>
      <c r="C5480" s="209" t="s">
        <v>653</v>
      </c>
      <c r="D5480" s="72" t="str">
        <f t="shared" si="171"/>
        <v>ago/2018</v>
      </c>
      <c r="E5480" s="206">
        <v>43333</v>
      </c>
      <c r="F5480" s="205" t="s">
        <v>206</v>
      </c>
      <c r="G5480" s="205" t="s">
        <v>279</v>
      </c>
      <c r="H5480" s="207" t="s">
        <v>290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652</v>
      </c>
      <c r="C5481" s="209" t="s">
        <v>653</v>
      </c>
      <c r="D5481" s="72" t="str">
        <f t="shared" si="171"/>
        <v>ago/2018</v>
      </c>
      <c r="E5481" s="206">
        <v>43333</v>
      </c>
      <c r="F5481" s="205" t="s">
        <v>206</v>
      </c>
      <c r="G5481" s="205" t="s">
        <v>279</v>
      </c>
      <c r="H5481" s="207" t="s">
        <v>290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652</v>
      </c>
      <c r="C5482" s="209" t="s">
        <v>653</v>
      </c>
      <c r="D5482" s="72" t="str">
        <f t="shared" si="171"/>
        <v>ago/2018</v>
      </c>
      <c r="E5482" s="206">
        <v>43333</v>
      </c>
      <c r="F5482" s="205" t="s">
        <v>206</v>
      </c>
      <c r="G5482" s="205" t="s">
        <v>279</v>
      </c>
      <c r="H5482" s="207" t="s">
        <v>290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652</v>
      </c>
      <c r="C5483" s="209" t="s">
        <v>653</v>
      </c>
      <c r="D5483" s="72" t="str">
        <f t="shared" si="171"/>
        <v>ago/2018</v>
      </c>
      <c r="E5483" s="206">
        <v>43333</v>
      </c>
      <c r="F5483" s="205" t="s">
        <v>206</v>
      </c>
      <c r="G5483" s="205" t="s">
        <v>279</v>
      </c>
      <c r="H5483" s="207" t="s">
        <v>290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652</v>
      </c>
      <c r="C5484" s="209" t="s">
        <v>653</v>
      </c>
      <c r="D5484" s="72" t="str">
        <f t="shared" si="171"/>
        <v>ago/2018</v>
      </c>
      <c r="E5484" s="206">
        <v>43333</v>
      </c>
      <c r="F5484" s="205" t="s">
        <v>206</v>
      </c>
      <c r="G5484" s="205" t="s">
        <v>279</v>
      </c>
      <c r="H5484" s="207" t="s">
        <v>290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652</v>
      </c>
      <c r="C5485" s="209" t="s">
        <v>653</v>
      </c>
      <c r="D5485" s="72" t="str">
        <f t="shared" si="171"/>
        <v>ago/2018</v>
      </c>
      <c r="E5485" s="206">
        <v>43333</v>
      </c>
      <c r="F5485" s="205" t="s">
        <v>206</v>
      </c>
      <c r="G5485" s="205" t="s">
        <v>279</v>
      </c>
      <c r="H5485" s="207" t="s">
        <v>290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652</v>
      </c>
      <c r="C5486" s="209" t="s">
        <v>653</v>
      </c>
      <c r="D5486" s="72" t="str">
        <f t="shared" si="171"/>
        <v>ago/2018</v>
      </c>
      <c r="E5486" s="206">
        <v>43333</v>
      </c>
      <c r="F5486" s="205" t="s">
        <v>206</v>
      </c>
      <c r="G5486" s="205" t="s">
        <v>279</v>
      </c>
      <c r="H5486" s="207" t="s">
        <v>290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652</v>
      </c>
      <c r="C5487" s="209" t="s">
        <v>653</v>
      </c>
      <c r="D5487" s="72" t="str">
        <f t="shared" si="171"/>
        <v>ago/2018</v>
      </c>
      <c r="E5487" s="206">
        <v>43333</v>
      </c>
      <c r="F5487" s="205" t="s">
        <v>206</v>
      </c>
      <c r="G5487" s="205" t="s">
        <v>279</v>
      </c>
      <c r="H5487" s="207" t="s">
        <v>290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652</v>
      </c>
      <c r="C5488" s="209" t="s">
        <v>653</v>
      </c>
      <c r="D5488" s="72" t="str">
        <f t="shared" si="171"/>
        <v>ago/2018</v>
      </c>
      <c r="E5488" s="206">
        <v>43333</v>
      </c>
      <c r="F5488" s="205" t="s">
        <v>206</v>
      </c>
      <c r="G5488" s="205" t="s">
        <v>279</v>
      </c>
      <c r="H5488" s="207" t="s">
        <v>290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652</v>
      </c>
      <c r="C5489" s="209" t="s">
        <v>653</v>
      </c>
      <c r="D5489" s="72" t="str">
        <f t="shared" si="171"/>
        <v>ago/2018</v>
      </c>
      <c r="E5489" s="206">
        <v>43333</v>
      </c>
      <c r="F5489" s="205" t="s">
        <v>206</v>
      </c>
      <c r="G5489" s="205" t="s">
        <v>279</v>
      </c>
      <c r="H5489" s="207" t="s">
        <v>290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652</v>
      </c>
      <c r="C5490" s="209" t="s">
        <v>653</v>
      </c>
      <c r="D5490" s="72" t="str">
        <f t="shared" si="171"/>
        <v>ago/2018</v>
      </c>
      <c r="E5490" s="206">
        <v>43333</v>
      </c>
      <c r="F5490" s="205" t="s">
        <v>206</v>
      </c>
      <c r="G5490" s="205" t="s">
        <v>279</v>
      </c>
      <c r="H5490" s="207" t="s">
        <v>290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652</v>
      </c>
      <c r="C5491" s="209" t="s">
        <v>653</v>
      </c>
      <c r="D5491" s="72" t="str">
        <f t="shared" si="171"/>
        <v>ago/2018</v>
      </c>
      <c r="E5491" s="206">
        <v>43333</v>
      </c>
      <c r="F5491" s="205" t="s">
        <v>206</v>
      </c>
      <c r="G5491" s="205" t="s">
        <v>279</v>
      </c>
      <c r="H5491" s="207" t="s">
        <v>290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652</v>
      </c>
      <c r="C5492" s="209" t="s">
        <v>653</v>
      </c>
      <c r="D5492" s="72" t="str">
        <f t="shared" si="171"/>
        <v>ago/2018</v>
      </c>
      <c r="E5492" s="206">
        <v>43333</v>
      </c>
      <c r="F5492" s="205" t="s">
        <v>206</v>
      </c>
      <c r="G5492" s="205" t="s">
        <v>279</v>
      </c>
      <c r="H5492" s="207" t="s">
        <v>290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652</v>
      </c>
      <c r="C5493" s="209" t="s">
        <v>653</v>
      </c>
      <c r="D5493" s="72" t="str">
        <f t="shared" si="171"/>
        <v>ago/2018</v>
      </c>
      <c r="E5493" s="206">
        <v>43333</v>
      </c>
      <c r="F5493" s="205" t="s">
        <v>206</v>
      </c>
      <c r="G5493" s="205" t="s">
        <v>279</v>
      </c>
      <c r="H5493" s="207" t="s">
        <v>290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652</v>
      </c>
      <c r="C5494" s="209" t="s">
        <v>653</v>
      </c>
      <c r="D5494" s="72" t="str">
        <f t="shared" si="171"/>
        <v>ago/2018</v>
      </c>
      <c r="E5494" s="206">
        <v>43333</v>
      </c>
      <c r="F5494" s="205" t="s">
        <v>206</v>
      </c>
      <c r="G5494" s="205" t="s">
        <v>279</v>
      </c>
      <c r="H5494" s="207" t="s">
        <v>290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652</v>
      </c>
      <c r="C5495" s="209" t="s">
        <v>653</v>
      </c>
      <c r="D5495" s="72" t="str">
        <f t="shared" si="171"/>
        <v>ago/2018</v>
      </c>
      <c r="E5495" s="206">
        <v>43333</v>
      </c>
      <c r="F5495" s="205" t="s">
        <v>206</v>
      </c>
      <c r="G5495" s="205" t="s">
        <v>279</v>
      </c>
      <c r="H5495" s="207" t="s">
        <v>290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652</v>
      </c>
      <c r="C5496" s="209" t="s">
        <v>653</v>
      </c>
      <c r="D5496" s="72" t="str">
        <f t="shared" si="171"/>
        <v>ago/2018</v>
      </c>
      <c r="E5496" s="206">
        <v>43333</v>
      </c>
      <c r="F5496" s="205" t="s">
        <v>206</v>
      </c>
      <c r="G5496" s="205" t="s">
        <v>279</v>
      </c>
      <c r="H5496" s="207" t="s">
        <v>290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652</v>
      </c>
      <c r="C5497" s="209" t="s">
        <v>653</v>
      </c>
      <c r="D5497" s="72" t="str">
        <f t="shared" si="171"/>
        <v>ago/2018</v>
      </c>
      <c r="E5497" s="206">
        <v>43333</v>
      </c>
      <c r="F5497" s="205" t="s">
        <v>206</v>
      </c>
      <c r="G5497" s="205" t="s">
        <v>279</v>
      </c>
      <c r="H5497" s="207" t="s">
        <v>290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652</v>
      </c>
      <c r="C5498" s="209" t="s">
        <v>653</v>
      </c>
      <c r="D5498" s="72" t="str">
        <f t="shared" si="171"/>
        <v>ago/2018</v>
      </c>
      <c r="E5498" s="206">
        <v>43333</v>
      </c>
      <c r="F5498" s="205" t="s">
        <v>206</v>
      </c>
      <c r="G5498" s="205" t="s">
        <v>279</v>
      </c>
      <c r="H5498" s="207" t="s">
        <v>290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652</v>
      </c>
      <c r="C5499" s="209" t="s">
        <v>653</v>
      </c>
      <c r="D5499" s="72" t="str">
        <f t="shared" si="171"/>
        <v>ago/2018</v>
      </c>
      <c r="E5499" s="206">
        <v>43333</v>
      </c>
      <c r="F5499" s="205" t="s">
        <v>206</v>
      </c>
      <c r="G5499" s="205" t="s">
        <v>279</v>
      </c>
      <c r="H5499" s="207" t="s">
        <v>290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652</v>
      </c>
      <c r="C5500" s="209" t="s">
        <v>653</v>
      </c>
      <c r="D5500" s="72" t="str">
        <f t="shared" si="171"/>
        <v>ago/2018</v>
      </c>
      <c r="E5500" s="206">
        <v>43333</v>
      </c>
      <c r="F5500" s="205" t="s">
        <v>206</v>
      </c>
      <c r="G5500" s="205" t="s">
        <v>279</v>
      </c>
      <c r="H5500" s="207" t="s">
        <v>290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652</v>
      </c>
      <c r="C5501" s="209" t="s">
        <v>653</v>
      </c>
      <c r="D5501" s="72" t="str">
        <f t="shared" si="171"/>
        <v>ago/2018</v>
      </c>
      <c r="E5501" s="206">
        <v>43333</v>
      </c>
      <c r="F5501" s="205" t="s">
        <v>206</v>
      </c>
      <c r="G5501" s="205" t="s">
        <v>279</v>
      </c>
      <c r="H5501" s="207" t="s">
        <v>290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652</v>
      </c>
      <c r="C5502" s="209" t="s">
        <v>653</v>
      </c>
      <c r="D5502" s="72" t="str">
        <f t="shared" si="171"/>
        <v>ago/2018</v>
      </c>
      <c r="E5502" s="206">
        <v>43333</v>
      </c>
      <c r="F5502" s="205" t="s">
        <v>206</v>
      </c>
      <c r="G5502" s="205" t="s">
        <v>279</v>
      </c>
      <c r="H5502" s="207" t="s">
        <v>290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652</v>
      </c>
      <c r="C5503" s="209" t="s">
        <v>653</v>
      </c>
      <c r="D5503" s="72" t="str">
        <f t="shared" si="171"/>
        <v>ago/2018</v>
      </c>
      <c r="E5503" s="206">
        <v>43333</v>
      </c>
      <c r="F5503" s="205" t="s">
        <v>206</v>
      </c>
      <c r="G5503" s="205" t="s">
        <v>279</v>
      </c>
      <c r="H5503" s="207" t="s">
        <v>290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652</v>
      </c>
      <c r="C5504" s="209" t="s">
        <v>653</v>
      </c>
      <c r="D5504" s="72" t="str">
        <f t="shared" si="171"/>
        <v>ago/2018</v>
      </c>
      <c r="E5504" s="206">
        <v>43333</v>
      </c>
      <c r="F5504" s="205" t="s">
        <v>206</v>
      </c>
      <c r="G5504" s="205" t="s">
        <v>279</v>
      </c>
      <c r="H5504" s="207" t="s">
        <v>290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652</v>
      </c>
      <c r="C5505" s="209" t="s">
        <v>653</v>
      </c>
      <c r="D5505" s="72" t="str">
        <f t="shared" si="171"/>
        <v>ago/2018</v>
      </c>
      <c r="E5505" s="206">
        <v>43333</v>
      </c>
      <c r="F5505" s="205" t="s">
        <v>206</v>
      </c>
      <c r="G5505" s="205" t="s">
        <v>279</v>
      </c>
      <c r="H5505" s="207" t="s">
        <v>290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652</v>
      </c>
      <c r="C5506" s="209" t="s">
        <v>653</v>
      </c>
      <c r="D5506" s="72" t="str">
        <f t="shared" si="171"/>
        <v>ago/2018</v>
      </c>
      <c r="E5506" s="206">
        <v>43333</v>
      </c>
      <c r="F5506" s="205" t="s">
        <v>206</v>
      </c>
      <c r="G5506" s="205" t="s">
        <v>279</v>
      </c>
      <c r="H5506" s="207" t="s">
        <v>290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652</v>
      </c>
      <c r="C5507" s="209" t="s">
        <v>653</v>
      </c>
      <c r="D5507" s="72" t="str">
        <f t="shared" si="171"/>
        <v>ago/2018</v>
      </c>
      <c r="E5507" s="206">
        <v>43333</v>
      </c>
      <c r="F5507" s="205" t="s">
        <v>206</v>
      </c>
      <c r="G5507" s="205" t="s">
        <v>279</v>
      </c>
      <c r="H5507" s="207" t="s">
        <v>290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652</v>
      </c>
      <c r="C5508" s="209" t="s">
        <v>653</v>
      </c>
      <c r="D5508" s="72" t="str">
        <f t="shared" ref="D5508:D5571" si="173">TEXT(E5508,"mmm/aaaa")</f>
        <v>ago/2018</v>
      </c>
      <c r="E5508" s="206">
        <v>43333</v>
      </c>
      <c r="F5508" s="205" t="s">
        <v>206</v>
      </c>
      <c r="G5508" s="205" t="s">
        <v>279</v>
      </c>
      <c r="H5508" s="207" t="s">
        <v>290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652</v>
      </c>
      <c r="C5509" s="209" t="s">
        <v>653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279</v>
      </c>
      <c r="H5509" s="207" t="s">
        <v>1280</v>
      </c>
      <c r="I5509" s="207" t="s">
        <v>261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652</v>
      </c>
      <c r="C5510" s="209" t="s">
        <v>653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279</v>
      </c>
      <c r="H5510" s="207" t="s">
        <v>1280</v>
      </c>
      <c r="I5510" s="207" t="s">
        <v>261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652</v>
      </c>
      <c r="C5511" s="209" t="s">
        <v>653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279</v>
      </c>
      <c r="H5511" s="207" t="s">
        <v>300</v>
      </c>
      <c r="I5511" s="207" t="s">
        <v>232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652</v>
      </c>
      <c r="C5512" s="209" t="s">
        <v>653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279</v>
      </c>
      <c r="H5512" s="207" t="s">
        <v>968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652</v>
      </c>
      <c r="C5513" s="209" t="s">
        <v>653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279</v>
      </c>
      <c r="H5513" s="207" t="s">
        <v>967</v>
      </c>
      <c r="I5513" s="207" t="s">
        <v>244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652</v>
      </c>
      <c r="C5514" s="209" t="s">
        <v>653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279</v>
      </c>
      <c r="H5514" s="207" t="s">
        <v>350</v>
      </c>
      <c r="I5514" s="207" t="s">
        <v>232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652</v>
      </c>
      <c r="C5515" s="209" t="s">
        <v>653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279</v>
      </c>
      <c r="H5515" s="207" t="s">
        <v>350</v>
      </c>
      <c r="I5515" s="207" t="s">
        <v>232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652</v>
      </c>
      <c r="C5516" s="209" t="s">
        <v>653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279</v>
      </c>
      <c r="H5516" s="207" t="s">
        <v>350</v>
      </c>
      <c r="I5516" s="207" t="s">
        <v>232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652</v>
      </c>
      <c r="C5517" s="209" t="s">
        <v>653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279</v>
      </c>
      <c r="H5517" s="207" t="s">
        <v>350</v>
      </c>
      <c r="I5517" s="207" t="s">
        <v>232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652</v>
      </c>
      <c r="C5518" s="209" t="s">
        <v>653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279</v>
      </c>
      <c r="H5518" s="207" t="s">
        <v>350</v>
      </c>
      <c r="I5518" s="207" t="s">
        <v>232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652</v>
      </c>
      <c r="C5519" s="209" t="s">
        <v>653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279</v>
      </c>
      <c r="H5519" s="207" t="s">
        <v>350</v>
      </c>
      <c r="I5519" s="207" t="s">
        <v>232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652</v>
      </c>
      <c r="C5520" s="209" t="s">
        <v>653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281</v>
      </c>
      <c r="H5520" s="207" t="s">
        <v>445</v>
      </c>
      <c r="I5520" s="207" t="s">
        <v>242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652</v>
      </c>
      <c r="C5521" s="209" t="s">
        <v>653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279</v>
      </c>
      <c r="H5521" s="207" t="s">
        <v>375</v>
      </c>
      <c r="I5521" s="207" t="s">
        <v>233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652</v>
      </c>
      <c r="C5522" s="209" t="s">
        <v>653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279</v>
      </c>
      <c r="H5522" s="207" t="s">
        <v>375</v>
      </c>
      <c r="I5522" s="207" t="s">
        <v>233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652</v>
      </c>
      <c r="C5523" s="209" t="s">
        <v>653</v>
      </c>
      <c r="D5523" s="72" t="str">
        <f t="shared" si="173"/>
        <v>ago/2018</v>
      </c>
      <c r="E5523" s="206">
        <v>43334</v>
      </c>
      <c r="F5523" s="205" t="s">
        <v>206</v>
      </c>
      <c r="G5523" s="205" t="s">
        <v>279</v>
      </c>
      <c r="H5523" s="207" t="s">
        <v>1515</v>
      </c>
      <c r="I5523" s="207" t="s">
        <v>186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652</v>
      </c>
      <c r="C5524" s="209" t="s">
        <v>653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279</v>
      </c>
      <c r="H5524" s="207" t="s">
        <v>395</v>
      </c>
      <c r="I5524" s="207" t="s">
        <v>232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652</v>
      </c>
      <c r="C5525" s="209" t="s">
        <v>653</v>
      </c>
      <c r="D5525" s="72" t="str">
        <f t="shared" si="173"/>
        <v>ago/2018</v>
      </c>
      <c r="E5525" s="206">
        <v>43334</v>
      </c>
      <c r="F5525" s="205" t="s">
        <v>1084</v>
      </c>
      <c r="G5525" s="205" t="s">
        <v>279</v>
      </c>
      <c r="H5525" s="207" t="s">
        <v>1452</v>
      </c>
      <c r="I5525" s="207" t="s">
        <v>186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652</v>
      </c>
      <c r="C5526" s="209" t="s">
        <v>653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279</v>
      </c>
      <c r="H5526" s="207" t="s">
        <v>446</v>
      </c>
      <c r="I5526" s="207" t="s">
        <v>233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652</v>
      </c>
      <c r="C5527" s="209" t="s">
        <v>653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279</v>
      </c>
      <c r="H5527" s="207" t="s">
        <v>1364</v>
      </c>
      <c r="I5527" s="207" t="s">
        <v>232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652</v>
      </c>
      <c r="C5528" s="209" t="s">
        <v>653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279</v>
      </c>
      <c r="H5528" s="207" t="s">
        <v>298</v>
      </c>
      <c r="I5528" s="207" t="s">
        <v>233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652</v>
      </c>
      <c r="C5529" s="209" t="s">
        <v>653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279</v>
      </c>
      <c r="H5529" s="207" t="s">
        <v>298</v>
      </c>
      <c r="I5529" s="207" t="s">
        <v>232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652</v>
      </c>
      <c r="C5530" s="209" t="s">
        <v>653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279</v>
      </c>
      <c r="H5530" s="207" t="s">
        <v>298</v>
      </c>
      <c r="I5530" s="207" t="s">
        <v>232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652</v>
      </c>
      <c r="C5531" s="209" t="s">
        <v>653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279</v>
      </c>
      <c r="H5531" s="207" t="s">
        <v>1514</v>
      </c>
      <c r="I5531" s="207" t="s">
        <v>233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652</v>
      </c>
      <c r="C5532" s="209" t="s">
        <v>653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279</v>
      </c>
      <c r="H5532" s="207" t="s">
        <v>984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652</v>
      </c>
      <c r="C5533" s="209" t="s">
        <v>653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279</v>
      </c>
      <c r="H5533" s="207" t="s">
        <v>343</v>
      </c>
      <c r="I5533" s="207" t="s">
        <v>232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652</v>
      </c>
      <c r="C5534" s="209" t="s">
        <v>653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279</v>
      </c>
      <c r="H5534" s="207" t="s">
        <v>343</v>
      </c>
      <c r="I5534" s="207" t="s">
        <v>232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652</v>
      </c>
      <c r="C5535" s="209" t="s">
        <v>653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279</v>
      </c>
      <c r="H5535" s="207" t="s">
        <v>343</v>
      </c>
      <c r="I5535" s="207" t="s">
        <v>232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652</v>
      </c>
      <c r="C5536" s="209" t="s">
        <v>653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279</v>
      </c>
      <c r="H5536" s="207" t="s">
        <v>344</v>
      </c>
      <c r="I5536" s="207" t="s">
        <v>233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652</v>
      </c>
      <c r="C5537" s="209" t="s">
        <v>653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279</v>
      </c>
      <c r="H5537" s="207" t="s">
        <v>390</v>
      </c>
      <c r="I5537" s="207" t="s">
        <v>244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652</v>
      </c>
      <c r="C5538" s="209" t="s">
        <v>653</v>
      </c>
      <c r="D5538" s="72" t="str">
        <f t="shared" si="173"/>
        <v>ago/2018</v>
      </c>
      <c r="E5538" s="206">
        <v>43334</v>
      </c>
      <c r="F5538" s="205" t="s">
        <v>496</v>
      </c>
      <c r="G5538" s="205" t="s">
        <v>279</v>
      </c>
      <c r="H5538" s="207" t="s">
        <v>496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652</v>
      </c>
      <c r="C5539" s="209" t="s">
        <v>653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279</v>
      </c>
      <c r="H5539" s="207" t="s">
        <v>1516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652</v>
      </c>
      <c r="C5540" s="209" t="s">
        <v>653</v>
      </c>
      <c r="D5540" s="72" t="str">
        <f t="shared" si="173"/>
        <v>ago/2018</v>
      </c>
      <c r="E5540" s="206">
        <v>43334</v>
      </c>
      <c r="F5540" s="205" t="s">
        <v>206</v>
      </c>
      <c r="G5540" s="205" t="s">
        <v>279</v>
      </c>
      <c r="H5540" s="207" t="s">
        <v>290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652</v>
      </c>
      <c r="C5541" s="209" t="s">
        <v>653</v>
      </c>
      <c r="D5541" s="72" t="str">
        <f t="shared" si="173"/>
        <v>ago/2018</v>
      </c>
      <c r="E5541" s="206">
        <v>43334</v>
      </c>
      <c r="F5541" s="205" t="s">
        <v>206</v>
      </c>
      <c r="G5541" s="205" t="s">
        <v>279</v>
      </c>
      <c r="H5541" s="207" t="s">
        <v>290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652</v>
      </c>
      <c r="C5542" s="209" t="s">
        <v>653</v>
      </c>
      <c r="D5542" s="72" t="str">
        <f t="shared" si="173"/>
        <v>ago/2018</v>
      </c>
      <c r="E5542" s="206">
        <v>43334</v>
      </c>
      <c r="F5542" s="205" t="s">
        <v>206</v>
      </c>
      <c r="G5542" s="205" t="s">
        <v>279</v>
      </c>
      <c r="H5542" s="207" t="s">
        <v>290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652</v>
      </c>
      <c r="C5543" s="209" t="s">
        <v>653</v>
      </c>
      <c r="D5543" s="72" t="str">
        <f t="shared" si="173"/>
        <v>ago/2018</v>
      </c>
      <c r="E5543" s="206">
        <v>43334</v>
      </c>
      <c r="F5543" s="205" t="s">
        <v>206</v>
      </c>
      <c r="G5543" s="205" t="s">
        <v>279</v>
      </c>
      <c r="H5543" s="207" t="s">
        <v>290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652</v>
      </c>
      <c r="C5544" s="209" t="s">
        <v>653</v>
      </c>
      <c r="D5544" s="72" t="str">
        <f t="shared" si="173"/>
        <v>ago/2018</v>
      </c>
      <c r="E5544" s="206">
        <v>43334</v>
      </c>
      <c r="F5544" s="205" t="s">
        <v>206</v>
      </c>
      <c r="G5544" s="205" t="s">
        <v>279</v>
      </c>
      <c r="H5544" s="207" t="s">
        <v>290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652</v>
      </c>
      <c r="C5545" s="209" t="s">
        <v>653</v>
      </c>
      <c r="D5545" s="72" t="str">
        <f t="shared" si="173"/>
        <v>ago/2018</v>
      </c>
      <c r="E5545" s="206">
        <v>43334</v>
      </c>
      <c r="F5545" s="205" t="s">
        <v>206</v>
      </c>
      <c r="G5545" s="205" t="s">
        <v>279</v>
      </c>
      <c r="H5545" s="207" t="s">
        <v>290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652</v>
      </c>
      <c r="C5546" s="209" t="s">
        <v>653</v>
      </c>
      <c r="D5546" s="72" t="str">
        <f t="shared" si="173"/>
        <v>ago/2018</v>
      </c>
      <c r="E5546" s="206">
        <v>43334</v>
      </c>
      <c r="F5546" s="205" t="s">
        <v>206</v>
      </c>
      <c r="G5546" s="205" t="s">
        <v>279</v>
      </c>
      <c r="H5546" s="207" t="s">
        <v>290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652</v>
      </c>
      <c r="C5547" s="209" t="s">
        <v>653</v>
      </c>
      <c r="D5547" s="72" t="str">
        <f t="shared" si="173"/>
        <v>ago/2018</v>
      </c>
      <c r="E5547" s="206">
        <v>43334</v>
      </c>
      <c r="F5547" s="205" t="s">
        <v>206</v>
      </c>
      <c r="G5547" s="205" t="s">
        <v>279</v>
      </c>
      <c r="H5547" s="207" t="s">
        <v>290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652</v>
      </c>
      <c r="C5548" s="209" t="s">
        <v>653</v>
      </c>
      <c r="D5548" s="72" t="str">
        <f t="shared" si="173"/>
        <v>ago/2018</v>
      </c>
      <c r="E5548" s="206">
        <v>43334</v>
      </c>
      <c r="F5548" s="205" t="s">
        <v>206</v>
      </c>
      <c r="G5548" s="205" t="s">
        <v>279</v>
      </c>
      <c r="H5548" s="207" t="s">
        <v>290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652</v>
      </c>
      <c r="C5549" s="209" t="s">
        <v>653</v>
      </c>
      <c r="D5549" s="72" t="str">
        <f t="shared" si="173"/>
        <v>ago/2018</v>
      </c>
      <c r="E5549" s="206">
        <v>43334</v>
      </c>
      <c r="F5549" s="205" t="s">
        <v>206</v>
      </c>
      <c r="G5549" s="205" t="s">
        <v>279</v>
      </c>
      <c r="H5549" s="207" t="s">
        <v>290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652</v>
      </c>
      <c r="C5550" s="209" t="s">
        <v>653</v>
      </c>
      <c r="D5550" s="72" t="str">
        <f t="shared" si="173"/>
        <v>ago/2018</v>
      </c>
      <c r="E5550" s="206">
        <v>43334</v>
      </c>
      <c r="F5550" s="205" t="s">
        <v>206</v>
      </c>
      <c r="G5550" s="205" t="s">
        <v>279</v>
      </c>
      <c r="H5550" s="207" t="s">
        <v>290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652</v>
      </c>
      <c r="C5551" s="209" t="s">
        <v>653</v>
      </c>
      <c r="D5551" s="72" t="str">
        <f t="shared" si="173"/>
        <v>ago/2018</v>
      </c>
      <c r="E5551" s="206">
        <v>43334</v>
      </c>
      <c r="F5551" s="205" t="s">
        <v>206</v>
      </c>
      <c r="G5551" s="205" t="s">
        <v>279</v>
      </c>
      <c r="H5551" s="207" t="s">
        <v>290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652</v>
      </c>
      <c r="C5552" s="209" t="s">
        <v>653</v>
      </c>
      <c r="D5552" s="72" t="str">
        <f t="shared" si="173"/>
        <v>ago/2018</v>
      </c>
      <c r="E5552" s="206">
        <v>43334</v>
      </c>
      <c r="F5552" s="205" t="s">
        <v>206</v>
      </c>
      <c r="G5552" s="205" t="s">
        <v>279</v>
      </c>
      <c r="H5552" s="207" t="s">
        <v>290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652</v>
      </c>
      <c r="C5553" s="209" t="s">
        <v>653</v>
      </c>
      <c r="D5553" s="72" t="str">
        <f t="shared" si="173"/>
        <v>ago/2018</v>
      </c>
      <c r="E5553" s="206">
        <v>43334</v>
      </c>
      <c r="F5553" s="205" t="s">
        <v>206</v>
      </c>
      <c r="G5553" s="205" t="s">
        <v>279</v>
      </c>
      <c r="H5553" s="207" t="s">
        <v>290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652</v>
      </c>
      <c r="C5554" s="209" t="s">
        <v>653</v>
      </c>
      <c r="D5554" s="72" t="str">
        <f t="shared" si="173"/>
        <v>ago/2018</v>
      </c>
      <c r="E5554" s="206">
        <v>43334</v>
      </c>
      <c r="F5554" s="205" t="s">
        <v>206</v>
      </c>
      <c r="G5554" s="205" t="s">
        <v>279</v>
      </c>
      <c r="H5554" s="207" t="s">
        <v>290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652</v>
      </c>
      <c r="C5555" s="209" t="s">
        <v>653</v>
      </c>
      <c r="D5555" s="72" t="str">
        <f t="shared" si="173"/>
        <v>ago/2018</v>
      </c>
      <c r="E5555" s="206">
        <v>43334</v>
      </c>
      <c r="F5555" s="205" t="s">
        <v>206</v>
      </c>
      <c r="G5555" s="205" t="s">
        <v>279</v>
      </c>
      <c r="H5555" s="207" t="s">
        <v>290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652</v>
      </c>
      <c r="C5556" s="209" t="s">
        <v>653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279</v>
      </c>
      <c r="H5556" s="207" t="s">
        <v>300</v>
      </c>
      <c r="I5556" s="207" t="s">
        <v>233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652</v>
      </c>
      <c r="C5557" s="209" t="s">
        <v>653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279</v>
      </c>
      <c r="H5557" s="207" t="s">
        <v>317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652</v>
      </c>
      <c r="C5558" s="209" t="s">
        <v>653</v>
      </c>
      <c r="D5558" s="72" t="str">
        <f t="shared" si="173"/>
        <v>ago/2018</v>
      </c>
      <c r="E5558" s="206">
        <v>43335</v>
      </c>
      <c r="F5558" s="205" t="s">
        <v>1517</v>
      </c>
      <c r="G5558" s="205" t="s">
        <v>279</v>
      </c>
      <c r="H5558" s="207" t="s">
        <v>1455</v>
      </c>
      <c r="I5558" s="207" t="s">
        <v>227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652</v>
      </c>
      <c r="C5559" s="209" t="s">
        <v>653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279</v>
      </c>
      <c r="H5559" s="207" t="s">
        <v>498</v>
      </c>
      <c r="I5559" s="207" t="s">
        <v>241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652</v>
      </c>
      <c r="C5560" s="209" t="s">
        <v>653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279</v>
      </c>
      <c r="H5560" s="207" t="s">
        <v>862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652</v>
      </c>
      <c r="C5561" s="209" t="s">
        <v>653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279</v>
      </c>
      <c r="H5561" s="207" t="s">
        <v>862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652</v>
      </c>
      <c r="C5562" s="209" t="s">
        <v>653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279</v>
      </c>
      <c r="H5562" s="207" t="s">
        <v>343</v>
      </c>
      <c r="I5562" s="207" t="s">
        <v>232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652</v>
      </c>
      <c r="C5563" s="209" t="s">
        <v>653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279</v>
      </c>
      <c r="H5563" s="207" t="s">
        <v>343</v>
      </c>
      <c r="I5563" s="207" t="s">
        <v>232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652</v>
      </c>
      <c r="C5564" s="209" t="s">
        <v>653</v>
      </c>
      <c r="D5564" s="72" t="str">
        <f t="shared" si="173"/>
        <v>ago/2018</v>
      </c>
      <c r="E5564" s="206">
        <v>43335</v>
      </c>
      <c r="F5564" s="205" t="s">
        <v>171</v>
      </c>
      <c r="G5564" s="205" t="s">
        <v>279</v>
      </c>
      <c r="H5564" s="207" t="s">
        <v>1518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652</v>
      </c>
      <c r="C5565" s="209" t="s">
        <v>653</v>
      </c>
      <c r="D5565" s="72" t="str">
        <f t="shared" si="173"/>
        <v>ago/2018</v>
      </c>
      <c r="E5565" s="206">
        <v>43335</v>
      </c>
      <c r="F5565" s="205" t="s">
        <v>171</v>
      </c>
      <c r="G5565" s="205" t="s">
        <v>279</v>
      </c>
      <c r="H5565" s="207" t="s">
        <v>836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652</v>
      </c>
      <c r="C5566" s="209" t="s">
        <v>653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279</v>
      </c>
      <c r="H5566" s="207" t="s">
        <v>1519</v>
      </c>
      <c r="I5566" s="207" t="s">
        <v>227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652</v>
      </c>
      <c r="C5567" s="209" t="s">
        <v>653</v>
      </c>
      <c r="D5567" s="72" t="str">
        <f t="shared" si="173"/>
        <v>ago/2018</v>
      </c>
      <c r="E5567" s="206">
        <v>43335</v>
      </c>
      <c r="F5567" s="205" t="s">
        <v>206</v>
      </c>
      <c r="G5567" s="205" t="s">
        <v>279</v>
      </c>
      <c r="H5567" s="207" t="s">
        <v>290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652</v>
      </c>
      <c r="C5568" s="209" t="s">
        <v>653</v>
      </c>
      <c r="D5568" s="72" t="str">
        <f t="shared" si="173"/>
        <v>ago/2018</v>
      </c>
      <c r="E5568" s="206">
        <v>43335</v>
      </c>
      <c r="F5568" s="205" t="s">
        <v>206</v>
      </c>
      <c r="G5568" s="205" t="s">
        <v>279</v>
      </c>
      <c r="H5568" s="207" t="s">
        <v>290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652</v>
      </c>
      <c r="C5569" s="209" t="s">
        <v>653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279</v>
      </c>
      <c r="H5569" s="207" t="s">
        <v>1520</v>
      </c>
      <c r="I5569" s="207" t="s">
        <v>233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652</v>
      </c>
      <c r="C5570" s="209" t="s">
        <v>653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279</v>
      </c>
      <c r="H5570" s="207" t="s">
        <v>1521</v>
      </c>
      <c r="I5570" s="207" t="s">
        <v>233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652</v>
      </c>
      <c r="C5571" s="209" t="s">
        <v>653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279</v>
      </c>
      <c r="H5571" s="207" t="s">
        <v>1522</v>
      </c>
      <c r="I5571" s="207" t="s">
        <v>239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652</v>
      </c>
      <c r="C5572" s="209" t="s">
        <v>653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279</v>
      </c>
      <c r="H5572" s="207" t="s">
        <v>343</v>
      </c>
      <c r="I5572" s="207" t="s">
        <v>232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652</v>
      </c>
      <c r="C5573" s="209" t="s">
        <v>653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279</v>
      </c>
      <c r="H5573" s="207" t="s">
        <v>343</v>
      </c>
      <c r="I5573" s="207" t="s">
        <v>232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652</v>
      </c>
      <c r="C5574" s="209" t="s">
        <v>653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279</v>
      </c>
      <c r="H5574" s="207" t="s">
        <v>1523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652</v>
      </c>
      <c r="C5575" s="209" t="s">
        <v>653</v>
      </c>
      <c r="D5575" s="72" t="str">
        <f t="shared" si="175"/>
        <v>ago/2018</v>
      </c>
      <c r="E5575" s="206">
        <v>43336</v>
      </c>
      <c r="F5575" s="205" t="s">
        <v>199</v>
      </c>
      <c r="G5575" s="205" t="s">
        <v>279</v>
      </c>
      <c r="H5575" s="207" t="s">
        <v>200</v>
      </c>
      <c r="I5575" s="207" t="s">
        <v>284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652</v>
      </c>
      <c r="C5576" s="209" t="s">
        <v>653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279</v>
      </c>
      <c r="H5576" s="207" t="s">
        <v>347</v>
      </c>
      <c r="I5576" s="207" t="s">
        <v>233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652</v>
      </c>
      <c r="C5577" s="209" t="s">
        <v>653</v>
      </c>
      <c r="D5577" s="72" t="str">
        <f t="shared" si="175"/>
        <v>ago/2018</v>
      </c>
      <c r="E5577" s="206">
        <v>43336</v>
      </c>
      <c r="F5577" s="205" t="s">
        <v>206</v>
      </c>
      <c r="G5577" s="205" t="s">
        <v>279</v>
      </c>
      <c r="H5577" s="207" t="s">
        <v>290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652</v>
      </c>
      <c r="C5578" s="209" t="s">
        <v>653</v>
      </c>
      <c r="D5578" s="72" t="str">
        <f t="shared" si="175"/>
        <v>ago/2018</v>
      </c>
      <c r="E5578" s="206">
        <v>43336</v>
      </c>
      <c r="F5578" s="205" t="s">
        <v>206</v>
      </c>
      <c r="G5578" s="205" t="s">
        <v>279</v>
      </c>
      <c r="H5578" s="207" t="s">
        <v>290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652</v>
      </c>
      <c r="C5579" s="209" t="s">
        <v>653</v>
      </c>
      <c r="D5579" s="72" t="str">
        <f t="shared" si="175"/>
        <v>ago/2018</v>
      </c>
      <c r="E5579" s="206">
        <v>43336</v>
      </c>
      <c r="F5579" s="205" t="s">
        <v>206</v>
      </c>
      <c r="G5579" s="205" t="s">
        <v>279</v>
      </c>
      <c r="H5579" s="207" t="s">
        <v>290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652</v>
      </c>
      <c r="C5580" s="209" t="s">
        <v>653</v>
      </c>
      <c r="D5580" s="72" t="str">
        <f t="shared" si="175"/>
        <v>ago/2018</v>
      </c>
      <c r="E5580" s="206">
        <v>43336</v>
      </c>
      <c r="F5580" s="205" t="s">
        <v>206</v>
      </c>
      <c r="G5580" s="205" t="s">
        <v>279</v>
      </c>
      <c r="H5580" s="207" t="s">
        <v>290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652</v>
      </c>
      <c r="C5581" s="209" t="s">
        <v>653</v>
      </c>
      <c r="D5581" s="72" t="str">
        <f t="shared" si="175"/>
        <v>ago/2018</v>
      </c>
      <c r="E5581" s="206">
        <v>43336</v>
      </c>
      <c r="F5581" s="205" t="s">
        <v>206</v>
      </c>
      <c r="G5581" s="205" t="s">
        <v>279</v>
      </c>
      <c r="H5581" s="207" t="s">
        <v>290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654</v>
      </c>
      <c r="C5582" s="209" t="s">
        <v>653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279</v>
      </c>
      <c r="H5582" s="207" t="s">
        <v>140</v>
      </c>
      <c r="I5582" s="207" t="s">
        <v>219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654</v>
      </c>
      <c r="C5583" s="209" t="s">
        <v>653</v>
      </c>
      <c r="D5583" s="72" t="str">
        <f t="shared" si="175"/>
        <v>ago/2018</v>
      </c>
      <c r="E5583" s="206">
        <v>43341</v>
      </c>
      <c r="F5583" s="205" t="s">
        <v>206</v>
      </c>
      <c r="G5583" s="205" t="s">
        <v>279</v>
      </c>
      <c r="H5583" s="207" t="s">
        <v>312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652</v>
      </c>
      <c r="C5584" s="209" t="s">
        <v>653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279</v>
      </c>
      <c r="H5584" s="207" t="s">
        <v>1423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652</v>
      </c>
      <c r="C5585" s="209" t="s">
        <v>653</v>
      </c>
      <c r="D5585" s="72" t="str">
        <f t="shared" si="175"/>
        <v>ago/2018</v>
      </c>
      <c r="E5585" s="206">
        <v>43341</v>
      </c>
      <c r="F5585" s="205" t="s">
        <v>199</v>
      </c>
      <c r="G5585" s="205" t="s">
        <v>279</v>
      </c>
      <c r="H5585" s="207" t="s">
        <v>200</v>
      </c>
      <c r="I5585" s="207" t="s">
        <v>284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654</v>
      </c>
      <c r="C5586" s="209" t="s">
        <v>653</v>
      </c>
      <c r="D5586" s="72" t="str">
        <f t="shared" si="175"/>
        <v>ago/2018</v>
      </c>
      <c r="E5586" s="206">
        <v>43341</v>
      </c>
      <c r="F5586" s="205" t="s">
        <v>206</v>
      </c>
      <c r="G5586" s="205" t="s">
        <v>279</v>
      </c>
      <c r="H5586" s="207" t="s">
        <v>1524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654</v>
      </c>
      <c r="C5587" s="209" t="s">
        <v>653</v>
      </c>
      <c r="D5587" s="72" t="str">
        <f t="shared" si="175"/>
        <v>ago/2018</v>
      </c>
      <c r="E5587" s="206">
        <v>43341</v>
      </c>
      <c r="F5587" s="205" t="s">
        <v>206</v>
      </c>
      <c r="G5587" s="205" t="s">
        <v>279</v>
      </c>
      <c r="H5587" s="207" t="s">
        <v>1524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654</v>
      </c>
      <c r="C5588" s="209" t="s">
        <v>653</v>
      </c>
      <c r="D5588" s="72" t="str">
        <f t="shared" si="175"/>
        <v>ago/2018</v>
      </c>
      <c r="E5588" s="206">
        <v>43341</v>
      </c>
      <c r="F5588" s="205" t="s">
        <v>206</v>
      </c>
      <c r="G5588" s="205" t="s">
        <v>279</v>
      </c>
      <c r="H5588" s="207" t="s">
        <v>1524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652</v>
      </c>
      <c r="C5589" s="209" t="s">
        <v>653</v>
      </c>
      <c r="D5589" s="72" t="str">
        <f t="shared" si="175"/>
        <v>ago/2018</v>
      </c>
      <c r="E5589" s="206">
        <v>43341</v>
      </c>
      <c r="F5589" s="205" t="s">
        <v>206</v>
      </c>
      <c r="G5589" s="205" t="s">
        <v>279</v>
      </c>
      <c r="H5589" s="207" t="s">
        <v>290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652</v>
      </c>
      <c r="C5590" s="209" t="s">
        <v>653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279</v>
      </c>
      <c r="H5590" s="207" t="s">
        <v>975</v>
      </c>
      <c r="I5590" s="207" t="s">
        <v>236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652</v>
      </c>
      <c r="C5591" s="209" t="s">
        <v>653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279</v>
      </c>
      <c r="H5591" s="207" t="s">
        <v>183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654</v>
      </c>
      <c r="C5592" s="209" t="s">
        <v>653</v>
      </c>
      <c r="D5592" s="72" t="str">
        <f t="shared" si="175"/>
        <v>ago/2018</v>
      </c>
      <c r="E5592" s="206">
        <v>43342</v>
      </c>
      <c r="F5592" s="205" t="s">
        <v>199</v>
      </c>
      <c r="G5592" s="205" t="s">
        <v>279</v>
      </c>
      <c r="H5592" s="207" t="s">
        <v>200</v>
      </c>
      <c r="I5592" s="207" t="s">
        <v>284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652</v>
      </c>
      <c r="C5593" s="209" t="s">
        <v>653</v>
      </c>
      <c r="D5593" s="72" t="str">
        <f t="shared" si="175"/>
        <v>ago/2018</v>
      </c>
      <c r="E5593" s="206">
        <v>43342</v>
      </c>
      <c r="F5593" s="205" t="s">
        <v>1525</v>
      </c>
      <c r="G5593" s="205" t="s">
        <v>279</v>
      </c>
      <c r="H5593" s="207" t="s">
        <v>299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654</v>
      </c>
      <c r="C5594" s="209" t="s">
        <v>653</v>
      </c>
      <c r="D5594" s="72" t="str">
        <f t="shared" si="175"/>
        <v>ago/2018</v>
      </c>
      <c r="E5594" s="206">
        <v>43342</v>
      </c>
      <c r="F5594" s="205" t="s">
        <v>197</v>
      </c>
      <c r="G5594" s="205" t="s">
        <v>279</v>
      </c>
      <c r="H5594" s="207" t="s">
        <v>291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652</v>
      </c>
      <c r="C5595" s="209" t="s">
        <v>653</v>
      </c>
      <c r="D5595" s="72" t="str">
        <f t="shared" si="175"/>
        <v>ago/2018</v>
      </c>
      <c r="E5595" s="206">
        <v>43342</v>
      </c>
      <c r="F5595" s="205" t="s">
        <v>197</v>
      </c>
      <c r="G5595" s="205" t="s">
        <v>279</v>
      </c>
      <c r="H5595" s="207" t="s">
        <v>291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652</v>
      </c>
      <c r="C5596" s="209" t="s">
        <v>653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279</v>
      </c>
      <c r="H5596" s="207" t="s">
        <v>500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654</v>
      </c>
      <c r="C5597" s="209" t="s">
        <v>653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279</v>
      </c>
      <c r="H5597" s="207" t="s">
        <v>140</v>
      </c>
      <c r="I5597" s="207" t="s">
        <v>219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652</v>
      </c>
      <c r="C5598" s="209" t="s">
        <v>653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279</v>
      </c>
      <c r="H5598" s="207" t="s">
        <v>990</v>
      </c>
      <c r="I5598" s="207" t="s">
        <v>227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652</v>
      </c>
      <c r="C5599" s="209" t="s">
        <v>653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279</v>
      </c>
      <c r="H5599" s="207" t="s">
        <v>991</v>
      </c>
      <c r="I5599" s="207" t="s">
        <v>227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652</v>
      </c>
      <c r="C5600" s="209" t="s">
        <v>653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279</v>
      </c>
      <c r="H5600" s="207" t="s">
        <v>972</v>
      </c>
      <c r="I5600" s="207" t="s">
        <v>227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652</v>
      </c>
      <c r="C5601" s="209" t="s">
        <v>653</v>
      </c>
      <c r="D5601" s="72" t="str">
        <f t="shared" si="175"/>
        <v>ago/2018</v>
      </c>
      <c r="E5601" s="206">
        <v>43343</v>
      </c>
      <c r="F5601" s="205" t="s">
        <v>197</v>
      </c>
      <c r="G5601" s="205" t="s">
        <v>279</v>
      </c>
      <c r="H5601" s="207" t="s">
        <v>286</v>
      </c>
      <c r="I5601" s="207" t="s">
        <v>221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652</v>
      </c>
      <c r="C5602" s="209" t="s">
        <v>653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279</v>
      </c>
      <c r="H5602" s="207" t="s">
        <v>334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652</v>
      </c>
      <c r="C5603" s="209" t="s">
        <v>653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279</v>
      </c>
      <c r="H5603" s="207" t="s">
        <v>334</v>
      </c>
      <c r="I5603" s="207" t="s">
        <v>233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652</v>
      </c>
      <c r="C5604" s="209" t="s">
        <v>653</v>
      </c>
      <c r="D5604" s="72" t="str">
        <f t="shared" si="175"/>
        <v>ago/2018</v>
      </c>
      <c r="E5604" s="206">
        <v>43343</v>
      </c>
      <c r="F5604" s="205" t="s">
        <v>180</v>
      </c>
      <c r="G5604" s="205" t="s">
        <v>279</v>
      </c>
      <c r="H5604" s="207" t="s">
        <v>1076</v>
      </c>
      <c r="I5604" s="207" t="s">
        <v>181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652</v>
      </c>
      <c r="C5605" s="209" t="s">
        <v>653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279</v>
      </c>
      <c r="H5605" s="207" t="s">
        <v>973</v>
      </c>
      <c r="I5605" s="207" t="s">
        <v>227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652</v>
      </c>
      <c r="C5606" s="209" t="s">
        <v>653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279</v>
      </c>
      <c r="H5606" s="207" t="s">
        <v>1315</v>
      </c>
      <c r="I5606" s="207" t="s">
        <v>227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652</v>
      </c>
      <c r="C5607" s="209" t="s">
        <v>653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279</v>
      </c>
      <c r="H5607" s="207" t="s">
        <v>974</v>
      </c>
      <c r="I5607" s="207" t="s">
        <v>227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652</v>
      </c>
      <c r="C5608" s="209" t="s">
        <v>653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295</v>
      </c>
      <c r="H5608" s="207" t="s">
        <v>297</v>
      </c>
      <c r="I5608" s="207" t="s">
        <v>233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652</v>
      </c>
      <c r="C5609" s="209" t="s">
        <v>653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279</v>
      </c>
      <c r="H5609" s="207" t="s">
        <v>297</v>
      </c>
      <c r="I5609" s="207" t="s">
        <v>232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652</v>
      </c>
      <c r="C5610" s="209" t="s">
        <v>653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279</v>
      </c>
      <c r="H5610" s="207" t="s">
        <v>297</v>
      </c>
      <c r="I5610" s="207" t="s">
        <v>232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652</v>
      </c>
      <c r="C5611" s="209" t="s">
        <v>653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279</v>
      </c>
      <c r="H5611" s="207" t="s">
        <v>960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652</v>
      </c>
      <c r="C5612" s="209" t="s">
        <v>653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279</v>
      </c>
      <c r="H5612" s="207" t="s">
        <v>343</v>
      </c>
      <c r="I5612" s="207" t="s">
        <v>233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652</v>
      </c>
      <c r="C5613" s="209" t="s">
        <v>653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279</v>
      </c>
      <c r="H5613" s="207" t="s">
        <v>343</v>
      </c>
      <c r="I5613" s="207" t="s">
        <v>232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652</v>
      </c>
      <c r="C5614" s="209" t="s">
        <v>653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279</v>
      </c>
      <c r="H5614" s="207" t="s">
        <v>1032</v>
      </c>
      <c r="I5614" s="207" t="s">
        <v>227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652</v>
      </c>
      <c r="C5615" s="209" t="s">
        <v>653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279</v>
      </c>
      <c r="H5615" s="207" t="s">
        <v>1020</v>
      </c>
      <c r="I5615" s="207" t="s">
        <v>253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652</v>
      </c>
      <c r="C5616" s="209" t="s">
        <v>653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279</v>
      </c>
      <c r="H5616" s="207" t="s">
        <v>167</v>
      </c>
      <c r="I5616" s="207" t="s">
        <v>244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652</v>
      </c>
      <c r="C5617" s="209" t="s">
        <v>653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279</v>
      </c>
      <c r="H5617" s="207" t="s">
        <v>976</v>
      </c>
      <c r="I5617" s="207" t="s">
        <v>252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654</v>
      </c>
      <c r="C5618" s="209" t="s">
        <v>653</v>
      </c>
      <c r="D5618" s="72" t="str">
        <f t="shared" si="175"/>
        <v>ago/2018</v>
      </c>
      <c r="E5618" s="206">
        <v>43343</v>
      </c>
      <c r="F5618" s="205" t="s">
        <v>169</v>
      </c>
      <c r="G5618" s="205" t="s">
        <v>279</v>
      </c>
      <c r="H5618" s="207" t="s">
        <v>497</v>
      </c>
      <c r="I5618" s="207" t="s">
        <v>222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652</v>
      </c>
      <c r="C5619" s="209" t="s">
        <v>653</v>
      </c>
      <c r="D5619" s="72" t="str">
        <f t="shared" si="175"/>
        <v>ago/2018</v>
      </c>
      <c r="E5619" s="206">
        <v>43343</v>
      </c>
      <c r="F5619" s="205" t="s">
        <v>169</v>
      </c>
      <c r="G5619" s="205" t="s">
        <v>279</v>
      </c>
      <c r="H5619" s="207" t="s">
        <v>497</v>
      </c>
      <c r="I5619" s="207" t="s">
        <v>222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652</v>
      </c>
      <c r="C5620" s="209" t="s">
        <v>653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279</v>
      </c>
      <c r="H5620" s="207" t="s">
        <v>966</v>
      </c>
      <c r="I5620" s="207" t="s">
        <v>234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652</v>
      </c>
      <c r="C5621" s="209" t="s">
        <v>653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279</v>
      </c>
      <c r="H5621" s="207" t="s">
        <v>978</v>
      </c>
      <c r="I5621" s="207" t="s">
        <v>227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652</v>
      </c>
      <c r="C5622" s="209" t="s">
        <v>653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279</v>
      </c>
      <c r="H5622" s="207" t="s">
        <v>393</v>
      </c>
      <c r="I5622" s="207" t="s">
        <v>232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652</v>
      </c>
      <c r="C5623" s="209" t="s">
        <v>653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279</v>
      </c>
      <c r="H5623" s="207" t="s">
        <v>1519</v>
      </c>
      <c r="I5623" s="207" t="s">
        <v>227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652</v>
      </c>
      <c r="C5624" s="209" t="s">
        <v>653</v>
      </c>
      <c r="D5624" s="72" t="str">
        <f t="shared" si="175"/>
        <v>ago/2018</v>
      </c>
      <c r="E5624" s="206">
        <v>43343</v>
      </c>
      <c r="F5624" s="205" t="s">
        <v>206</v>
      </c>
      <c r="G5624" s="205" t="s">
        <v>279</v>
      </c>
      <c r="H5624" s="207" t="s">
        <v>290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652</v>
      </c>
      <c r="C5625" s="209" t="s">
        <v>653</v>
      </c>
      <c r="D5625" s="72" t="str">
        <f t="shared" si="175"/>
        <v>ago/2018</v>
      </c>
      <c r="E5625" s="206">
        <v>43343</v>
      </c>
      <c r="F5625" s="205" t="s">
        <v>206</v>
      </c>
      <c r="G5625" s="205" t="s">
        <v>279</v>
      </c>
      <c r="H5625" s="207" t="s">
        <v>290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652</v>
      </c>
      <c r="C5626" s="209" t="s">
        <v>653</v>
      </c>
      <c r="D5626" s="72" t="str">
        <f t="shared" si="175"/>
        <v>ago/2018</v>
      </c>
      <c r="E5626" s="206">
        <v>43343</v>
      </c>
      <c r="F5626" s="205" t="s">
        <v>206</v>
      </c>
      <c r="G5626" s="205" t="s">
        <v>279</v>
      </c>
      <c r="H5626" s="207" t="s">
        <v>290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652</v>
      </c>
      <c r="C5627" s="209" t="s">
        <v>653</v>
      </c>
      <c r="D5627" s="72" t="str">
        <f t="shared" si="175"/>
        <v>ago/2018</v>
      </c>
      <c r="E5627" s="206">
        <v>43343</v>
      </c>
      <c r="F5627" s="205" t="s">
        <v>206</v>
      </c>
      <c r="G5627" s="205" t="s">
        <v>279</v>
      </c>
      <c r="H5627" s="207" t="s">
        <v>290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652</v>
      </c>
      <c r="C5628" s="209" t="s">
        <v>653</v>
      </c>
      <c r="D5628" s="72" t="str">
        <f t="shared" si="175"/>
        <v>ago/2018</v>
      </c>
      <c r="E5628" s="206">
        <v>43343</v>
      </c>
      <c r="F5628" s="205" t="s">
        <v>206</v>
      </c>
      <c r="G5628" s="205" t="s">
        <v>279</v>
      </c>
      <c r="H5628" s="207" t="s">
        <v>290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652</v>
      </c>
      <c r="C5629" s="209" t="s">
        <v>653</v>
      </c>
      <c r="D5629" s="72" t="str">
        <f t="shared" si="175"/>
        <v>ago/2018</v>
      </c>
      <c r="E5629" s="206">
        <v>43343</v>
      </c>
      <c r="F5629" s="205" t="s">
        <v>206</v>
      </c>
      <c r="G5629" s="205" t="s">
        <v>279</v>
      </c>
      <c r="H5629" s="207" t="s">
        <v>290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652</v>
      </c>
      <c r="C5630" s="209" t="s">
        <v>653</v>
      </c>
      <c r="D5630" s="72" t="str">
        <f t="shared" si="175"/>
        <v>ago/2018</v>
      </c>
      <c r="E5630" s="206">
        <v>43343</v>
      </c>
      <c r="F5630" s="205" t="s">
        <v>206</v>
      </c>
      <c r="G5630" s="205" t="s">
        <v>279</v>
      </c>
      <c r="H5630" s="207" t="s">
        <v>290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652</v>
      </c>
      <c r="C5631" s="209" t="s">
        <v>653</v>
      </c>
      <c r="D5631" s="72" t="str">
        <f t="shared" si="175"/>
        <v>ago/2018</v>
      </c>
      <c r="E5631" s="206">
        <v>43343</v>
      </c>
      <c r="F5631" s="205" t="s">
        <v>206</v>
      </c>
      <c r="G5631" s="205" t="s">
        <v>279</v>
      </c>
      <c r="H5631" s="207" t="s">
        <v>290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652</v>
      </c>
      <c r="C5632" s="209" t="s">
        <v>653</v>
      </c>
      <c r="D5632" s="72" t="str">
        <f t="shared" si="175"/>
        <v>ago/2018</v>
      </c>
      <c r="E5632" s="206">
        <v>43343</v>
      </c>
      <c r="F5632" s="205" t="s">
        <v>206</v>
      </c>
      <c r="G5632" s="205" t="s">
        <v>279</v>
      </c>
      <c r="H5632" s="207" t="s">
        <v>290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652</v>
      </c>
      <c r="C5633" s="209" t="s">
        <v>653</v>
      </c>
      <c r="D5633" s="72" t="str">
        <f t="shared" si="175"/>
        <v>ago/2018</v>
      </c>
      <c r="E5633" s="206">
        <v>43343</v>
      </c>
      <c r="F5633" s="205" t="s">
        <v>206</v>
      </c>
      <c r="G5633" s="205" t="s">
        <v>279</v>
      </c>
      <c r="H5633" s="207" t="s">
        <v>290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652</v>
      </c>
      <c r="C5634" s="209" t="s">
        <v>653</v>
      </c>
      <c r="D5634" s="72" t="str">
        <f t="shared" si="175"/>
        <v>ago/2018</v>
      </c>
      <c r="E5634" s="206">
        <v>43343</v>
      </c>
      <c r="F5634" s="205" t="s">
        <v>206</v>
      </c>
      <c r="G5634" s="205" t="s">
        <v>279</v>
      </c>
      <c r="H5634" s="207" t="s">
        <v>290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652</v>
      </c>
      <c r="C5635" s="209" t="s">
        <v>653</v>
      </c>
      <c r="D5635" s="72" t="str">
        <f t="shared" si="175"/>
        <v>ago/2018</v>
      </c>
      <c r="E5635" s="206">
        <v>43343</v>
      </c>
      <c r="F5635" s="205" t="s">
        <v>206</v>
      </c>
      <c r="G5635" s="205" t="s">
        <v>279</v>
      </c>
      <c r="H5635" s="207" t="s">
        <v>290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652</v>
      </c>
      <c r="C5636" s="209" t="s">
        <v>653</v>
      </c>
      <c r="D5636" s="72" t="str">
        <f t="shared" ref="D5636:D5699" si="177">TEXT(E5636,"mmm/aaaa")</f>
        <v>ago/2018</v>
      </c>
      <c r="E5636" s="206">
        <v>43343</v>
      </c>
      <c r="F5636" s="205" t="s">
        <v>206</v>
      </c>
      <c r="G5636" s="205" t="s">
        <v>279</v>
      </c>
      <c r="H5636" s="207" t="s">
        <v>290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652</v>
      </c>
      <c r="C5637" s="209" t="s">
        <v>653</v>
      </c>
      <c r="D5637" s="72" t="str">
        <f t="shared" si="177"/>
        <v>ago/2018</v>
      </c>
      <c r="E5637" s="206">
        <v>43343</v>
      </c>
      <c r="F5637" s="205" t="s">
        <v>206</v>
      </c>
      <c r="G5637" s="205" t="s">
        <v>279</v>
      </c>
      <c r="H5637" s="207" t="s">
        <v>290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652</v>
      </c>
      <c r="C5638" s="209" t="s">
        <v>653</v>
      </c>
      <c r="D5638" s="72" t="str">
        <f t="shared" si="177"/>
        <v>ago/2018</v>
      </c>
      <c r="E5638" s="206">
        <v>43343</v>
      </c>
      <c r="F5638" s="205" t="s">
        <v>206</v>
      </c>
      <c r="G5638" s="205" t="s">
        <v>279</v>
      </c>
      <c r="H5638" s="207" t="s">
        <v>1001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652</v>
      </c>
      <c r="C5639" s="209" t="s">
        <v>653</v>
      </c>
      <c r="D5639" s="72" t="str">
        <f t="shared" si="177"/>
        <v>ago/2018</v>
      </c>
      <c r="E5639" s="206">
        <v>43343</v>
      </c>
      <c r="F5639" s="205" t="s">
        <v>206</v>
      </c>
      <c r="G5639" s="205" t="s">
        <v>279</v>
      </c>
      <c r="H5639" s="207" t="s">
        <v>1001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652</v>
      </c>
      <c r="C5640" s="209" t="s">
        <v>653</v>
      </c>
      <c r="D5640" s="72" t="str">
        <f t="shared" si="177"/>
        <v>ago/2018</v>
      </c>
      <c r="E5640" s="206">
        <v>43343</v>
      </c>
      <c r="F5640" s="205" t="s">
        <v>206</v>
      </c>
      <c r="G5640" s="205" t="s">
        <v>279</v>
      </c>
      <c r="H5640" s="207" t="s">
        <v>1001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652</v>
      </c>
      <c r="C5641" s="209" t="s">
        <v>653</v>
      </c>
      <c r="D5641" s="72" t="str">
        <f t="shared" si="177"/>
        <v>ago/2018</v>
      </c>
      <c r="E5641" s="206">
        <v>43343</v>
      </c>
      <c r="F5641" s="205" t="s">
        <v>206</v>
      </c>
      <c r="G5641" s="205" t="s">
        <v>279</v>
      </c>
      <c r="H5641" s="207" t="s">
        <v>1001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654</v>
      </c>
      <c r="C5642" s="209" t="s">
        <v>653</v>
      </c>
      <c r="D5642" s="72" t="str">
        <f t="shared" si="177"/>
        <v>ago/2018</v>
      </c>
      <c r="E5642" s="206">
        <v>43343</v>
      </c>
      <c r="F5642" s="205" t="s">
        <v>279</v>
      </c>
      <c r="G5642" s="205" t="s">
        <v>279</v>
      </c>
      <c r="H5642" s="207" t="s">
        <v>291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652</v>
      </c>
      <c r="C5643" s="209" t="s">
        <v>653</v>
      </c>
      <c r="D5643" s="72" t="str">
        <f t="shared" si="177"/>
        <v>ago/2018</v>
      </c>
      <c r="E5643" s="206">
        <v>43343</v>
      </c>
      <c r="F5643" s="205" t="s">
        <v>197</v>
      </c>
      <c r="G5643" s="205" t="s">
        <v>279</v>
      </c>
      <c r="H5643" s="207" t="s">
        <v>291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652</v>
      </c>
      <c r="C5644" s="209" t="s">
        <v>653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294</v>
      </c>
      <c r="H5644" s="207" t="s">
        <v>1526</v>
      </c>
      <c r="I5644" s="207" t="s">
        <v>232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652</v>
      </c>
      <c r="C5645" s="209" t="s">
        <v>653</v>
      </c>
      <c r="D5645" s="72" t="str">
        <f t="shared" si="177"/>
        <v>set/2018</v>
      </c>
      <c r="E5645" s="206">
        <v>43346</v>
      </c>
      <c r="F5645" s="205" t="s">
        <v>305</v>
      </c>
      <c r="G5645" s="205" t="s">
        <v>279</v>
      </c>
      <c r="H5645" s="207" t="s">
        <v>1527</v>
      </c>
      <c r="I5645" s="207" t="s">
        <v>260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652</v>
      </c>
      <c r="C5646" s="209" t="s">
        <v>653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279</v>
      </c>
      <c r="H5646" s="207" t="s">
        <v>1528</v>
      </c>
      <c r="I5646" s="207" t="s">
        <v>233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652</v>
      </c>
      <c r="C5647" s="209" t="s">
        <v>653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279</v>
      </c>
      <c r="H5647" s="207" t="s">
        <v>548</v>
      </c>
      <c r="I5647" s="207" t="s">
        <v>233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652</v>
      </c>
      <c r="C5648" s="209" t="s">
        <v>653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279</v>
      </c>
      <c r="H5648" s="207" t="s">
        <v>1367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652</v>
      </c>
      <c r="C5649" s="209" t="s">
        <v>653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295</v>
      </c>
      <c r="H5649" s="207" t="s">
        <v>1529</v>
      </c>
      <c r="I5649" s="207" t="s">
        <v>187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652</v>
      </c>
      <c r="C5650" s="209" t="s">
        <v>653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295</v>
      </c>
      <c r="H5650" s="207" t="s">
        <v>1529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652</v>
      </c>
      <c r="C5651" s="209" t="s">
        <v>653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279</v>
      </c>
      <c r="H5651" s="207" t="s">
        <v>1530</v>
      </c>
      <c r="I5651" s="207" t="s">
        <v>186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652</v>
      </c>
      <c r="C5652" s="209" t="s">
        <v>653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279</v>
      </c>
      <c r="H5652" s="207" t="s">
        <v>1531</v>
      </c>
      <c r="I5652" s="207" t="s">
        <v>233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652</v>
      </c>
      <c r="C5653" s="209" t="s">
        <v>653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279</v>
      </c>
      <c r="H5653" s="207" t="s">
        <v>969</v>
      </c>
      <c r="I5653" s="207" t="s">
        <v>232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652</v>
      </c>
      <c r="C5654" s="209" t="s">
        <v>653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279</v>
      </c>
      <c r="H5654" s="207" t="s">
        <v>862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652</v>
      </c>
      <c r="C5655" s="209" t="s">
        <v>653</v>
      </c>
      <c r="D5655" s="72" t="str">
        <f t="shared" si="177"/>
        <v>set/2018</v>
      </c>
      <c r="E5655" s="206">
        <v>43346</v>
      </c>
      <c r="F5655" s="205" t="s">
        <v>305</v>
      </c>
      <c r="G5655" s="205" t="s">
        <v>279</v>
      </c>
      <c r="H5655" s="207" t="s">
        <v>1532</v>
      </c>
      <c r="I5655" s="207" t="s">
        <v>260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652</v>
      </c>
      <c r="C5656" s="209" t="s">
        <v>653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279</v>
      </c>
      <c r="H5656" s="207" t="s">
        <v>1533</v>
      </c>
      <c r="I5656" s="207" t="s">
        <v>232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652</v>
      </c>
      <c r="C5657" s="209" t="s">
        <v>653</v>
      </c>
      <c r="D5657" s="72" t="str">
        <f t="shared" si="177"/>
        <v>set/2018</v>
      </c>
      <c r="E5657" s="206">
        <v>43346</v>
      </c>
      <c r="F5657" s="205" t="s">
        <v>305</v>
      </c>
      <c r="G5657" s="205" t="s">
        <v>279</v>
      </c>
      <c r="H5657" s="207" t="s">
        <v>1534</v>
      </c>
      <c r="I5657" s="207" t="s">
        <v>260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652</v>
      </c>
      <c r="C5658" s="209" t="s">
        <v>653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279</v>
      </c>
      <c r="H5658" s="207" t="s">
        <v>333</v>
      </c>
      <c r="I5658" s="207" t="s">
        <v>258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652</v>
      </c>
      <c r="C5659" s="209" t="s">
        <v>653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279</v>
      </c>
      <c r="H5659" s="207" t="s">
        <v>298</v>
      </c>
      <c r="I5659" s="207" t="s">
        <v>232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652</v>
      </c>
      <c r="C5660" s="209" t="s">
        <v>653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279</v>
      </c>
      <c r="H5660" s="207" t="s">
        <v>298</v>
      </c>
      <c r="I5660" s="207" t="s">
        <v>232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652</v>
      </c>
      <c r="C5661" s="209" t="s">
        <v>653</v>
      </c>
      <c r="D5661" s="72" t="str">
        <f t="shared" si="177"/>
        <v>set/2018</v>
      </c>
      <c r="E5661" s="206">
        <v>43346</v>
      </c>
      <c r="F5661" s="205" t="s">
        <v>305</v>
      </c>
      <c r="G5661" s="205" t="s">
        <v>279</v>
      </c>
      <c r="H5661" s="207" t="s">
        <v>1446</v>
      </c>
      <c r="I5661" s="207" t="s">
        <v>260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652</v>
      </c>
      <c r="C5662" s="209" t="s">
        <v>653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279</v>
      </c>
      <c r="H5662" s="207" t="s">
        <v>1535</v>
      </c>
      <c r="I5662" s="207" t="s">
        <v>234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652</v>
      </c>
      <c r="C5663" s="209" t="s">
        <v>653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279</v>
      </c>
      <c r="H5663" s="207" t="s">
        <v>178</v>
      </c>
      <c r="I5663" s="207" t="s">
        <v>234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652</v>
      </c>
      <c r="C5664" s="209" t="s">
        <v>653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279</v>
      </c>
      <c r="H5664" s="207" t="s">
        <v>1536</v>
      </c>
      <c r="I5664" s="207" t="s">
        <v>232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652</v>
      </c>
      <c r="C5665" s="209" t="s">
        <v>653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279</v>
      </c>
      <c r="H5665" s="207" t="s">
        <v>1447</v>
      </c>
      <c r="I5665" s="207" t="s">
        <v>187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652</v>
      </c>
      <c r="C5666" s="209" t="s">
        <v>653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279</v>
      </c>
      <c r="H5666" s="207" t="s">
        <v>1447</v>
      </c>
      <c r="I5666" s="207" t="s">
        <v>232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652</v>
      </c>
      <c r="C5667" s="209" t="s">
        <v>653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279</v>
      </c>
      <c r="H5667" s="207" t="s">
        <v>343</v>
      </c>
      <c r="I5667" s="207" t="s">
        <v>187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652</v>
      </c>
      <c r="C5668" s="209" t="s">
        <v>653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279</v>
      </c>
      <c r="H5668" s="207" t="s">
        <v>343</v>
      </c>
      <c r="I5668" s="207" t="s">
        <v>187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652</v>
      </c>
      <c r="C5669" s="209" t="s">
        <v>653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279</v>
      </c>
      <c r="H5669" s="207" t="s">
        <v>343</v>
      </c>
      <c r="I5669" s="207" t="s">
        <v>232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652</v>
      </c>
      <c r="C5670" s="209" t="s">
        <v>653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279</v>
      </c>
      <c r="H5670" s="207" t="s">
        <v>343</v>
      </c>
      <c r="I5670" s="207" t="s">
        <v>244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652</v>
      </c>
      <c r="C5671" s="209" t="s">
        <v>653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304</v>
      </c>
      <c r="H5671" s="207" t="s">
        <v>1305</v>
      </c>
      <c r="I5671" s="207" t="s">
        <v>187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652</v>
      </c>
      <c r="C5672" s="209" t="s">
        <v>653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304</v>
      </c>
      <c r="H5672" s="207" t="s">
        <v>1305</v>
      </c>
      <c r="I5672" s="207" t="s">
        <v>235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652</v>
      </c>
      <c r="C5673" s="209" t="s">
        <v>653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279</v>
      </c>
      <c r="H5673" s="229" t="s">
        <v>167</v>
      </c>
      <c r="I5673" s="229" t="s">
        <v>244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652</v>
      </c>
      <c r="C5674" s="209" t="s">
        <v>653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279</v>
      </c>
      <c r="H5674" s="207" t="s">
        <v>390</v>
      </c>
      <c r="I5674" s="207" t="s">
        <v>244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652</v>
      </c>
      <c r="C5675" s="209" t="s">
        <v>653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279</v>
      </c>
      <c r="H5675" s="207" t="s">
        <v>1537</v>
      </c>
      <c r="I5675" s="207" t="s">
        <v>232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652</v>
      </c>
      <c r="C5676" s="209" t="s">
        <v>653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279</v>
      </c>
      <c r="H5676" s="207" t="s">
        <v>1169</v>
      </c>
      <c r="I5676" s="207" t="s">
        <v>233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652</v>
      </c>
      <c r="C5677" s="209" t="s">
        <v>653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279</v>
      </c>
      <c r="H5677" s="207" t="s">
        <v>1370</v>
      </c>
      <c r="I5677" s="207" t="s">
        <v>187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652</v>
      </c>
      <c r="C5678" s="209" t="s">
        <v>653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279</v>
      </c>
      <c r="H5678" s="207" t="s">
        <v>1370</v>
      </c>
      <c r="I5678" s="207" t="s">
        <v>187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652</v>
      </c>
      <c r="C5679" s="209" t="s">
        <v>653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279</v>
      </c>
      <c r="H5679" s="207" t="s">
        <v>1370</v>
      </c>
      <c r="I5679" s="207" t="s">
        <v>233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652</v>
      </c>
      <c r="C5680" s="209" t="s">
        <v>653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279</v>
      </c>
      <c r="H5680" s="207" t="s">
        <v>1370</v>
      </c>
      <c r="I5680" s="207" t="s">
        <v>233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652</v>
      </c>
      <c r="C5681" s="209" t="s">
        <v>653</v>
      </c>
      <c r="D5681" s="72" t="str">
        <f t="shared" si="177"/>
        <v>set/2018</v>
      </c>
      <c r="E5681" s="206">
        <v>43346</v>
      </c>
      <c r="F5681" s="205" t="s">
        <v>305</v>
      </c>
      <c r="G5681" s="205" t="s">
        <v>279</v>
      </c>
      <c r="H5681" s="207" t="s">
        <v>1538</v>
      </c>
      <c r="I5681" s="207" t="s">
        <v>260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652</v>
      </c>
      <c r="C5682" s="209" t="s">
        <v>653</v>
      </c>
      <c r="D5682" s="72" t="str">
        <f t="shared" si="177"/>
        <v>set/2018</v>
      </c>
      <c r="E5682" s="206">
        <v>43346</v>
      </c>
      <c r="F5682" s="205" t="s">
        <v>305</v>
      </c>
      <c r="G5682" s="205" t="s">
        <v>279</v>
      </c>
      <c r="H5682" s="207" t="s">
        <v>1539</v>
      </c>
      <c r="I5682" s="207" t="s">
        <v>260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652</v>
      </c>
      <c r="C5683" s="209" t="s">
        <v>653</v>
      </c>
      <c r="D5683" s="72" t="str">
        <f t="shared" si="177"/>
        <v>set/2018</v>
      </c>
      <c r="E5683" s="206">
        <v>43346</v>
      </c>
      <c r="F5683" s="205" t="s">
        <v>305</v>
      </c>
      <c r="G5683" s="205" t="s">
        <v>279</v>
      </c>
      <c r="H5683" s="207" t="s">
        <v>954</v>
      </c>
      <c r="I5683" s="207" t="s">
        <v>260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652</v>
      </c>
      <c r="C5684" s="209" t="s">
        <v>653</v>
      </c>
      <c r="D5684" s="72" t="str">
        <f t="shared" si="177"/>
        <v>set/2018</v>
      </c>
      <c r="E5684" s="206">
        <v>43346</v>
      </c>
      <c r="F5684" s="205" t="s">
        <v>305</v>
      </c>
      <c r="G5684" s="205" t="s">
        <v>279</v>
      </c>
      <c r="H5684" s="207" t="s">
        <v>1539</v>
      </c>
      <c r="I5684" s="207" t="s">
        <v>260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652</v>
      </c>
      <c r="C5685" s="209" t="s">
        <v>653</v>
      </c>
      <c r="D5685" s="72" t="str">
        <f t="shared" si="177"/>
        <v>set/2018</v>
      </c>
      <c r="E5685" s="206">
        <v>43346</v>
      </c>
      <c r="F5685" s="205" t="s">
        <v>305</v>
      </c>
      <c r="G5685" s="205" t="s">
        <v>279</v>
      </c>
      <c r="H5685" s="207" t="s">
        <v>940</v>
      </c>
      <c r="I5685" s="207" t="s">
        <v>260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652</v>
      </c>
      <c r="C5686" s="209" t="s">
        <v>653</v>
      </c>
      <c r="D5686" s="72" t="str">
        <f t="shared" si="177"/>
        <v>set/2018</v>
      </c>
      <c r="E5686" s="206">
        <v>43346</v>
      </c>
      <c r="F5686" s="205" t="s">
        <v>305</v>
      </c>
      <c r="G5686" s="205" t="s">
        <v>279</v>
      </c>
      <c r="H5686" s="207" t="s">
        <v>342</v>
      </c>
      <c r="I5686" s="207" t="s">
        <v>260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652</v>
      </c>
      <c r="C5687" s="209" t="s">
        <v>653</v>
      </c>
      <c r="D5687" s="72" t="str">
        <f t="shared" si="177"/>
        <v>set/2018</v>
      </c>
      <c r="E5687" s="206">
        <v>43346</v>
      </c>
      <c r="F5687" s="205" t="s">
        <v>1463</v>
      </c>
      <c r="G5687" s="205" t="s">
        <v>279</v>
      </c>
      <c r="H5687" s="207" t="s">
        <v>1464</v>
      </c>
      <c r="I5687" s="207" t="s">
        <v>227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652</v>
      </c>
      <c r="C5688" s="209" t="s">
        <v>653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279</v>
      </c>
      <c r="H5688" s="229" t="s">
        <v>347</v>
      </c>
      <c r="I5688" s="229" t="s">
        <v>232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652</v>
      </c>
      <c r="C5689" s="209" t="s">
        <v>653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279</v>
      </c>
      <c r="H5689" s="207" t="s">
        <v>347</v>
      </c>
      <c r="I5689" s="207" t="s">
        <v>233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652</v>
      </c>
      <c r="C5690" s="209" t="s">
        <v>653</v>
      </c>
      <c r="D5690" s="72" t="str">
        <f t="shared" si="177"/>
        <v>set/2018</v>
      </c>
      <c r="E5690" s="206">
        <v>43346</v>
      </c>
      <c r="F5690" s="205" t="s">
        <v>206</v>
      </c>
      <c r="G5690" s="205" t="s">
        <v>279</v>
      </c>
      <c r="H5690" s="207" t="s">
        <v>290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652</v>
      </c>
      <c r="C5691" s="209" t="s">
        <v>653</v>
      </c>
      <c r="D5691" s="72" t="str">
        <f t="shared" si="177"/>
        <v>set/2018</v>
      </c>
      <c r="E5691" s="206">
        <v>43346</v>
      </c>
      <c r="F5691" s="205" t="s">
        <v>206</v>
      </c>
      <c r="G5691" s="205" t="s">
        <v>279</v>
      </c>
      <c r="H5691" s="207" t="s">
        <v>290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652</v>
      </c>
      <c r="C5692" s="209" t="s">
        <v>653</v>
      </c>
      <c r="D5692" s="72" t="str">
        <f t="shared" si="177"/>
        <v>set/2018</v>
      </c>
      <c r="E5692" s="206">
        <v>43346</v>
      </c>
      <c r="F5692" s="205" t="s">
        <v>206</v>
      </c>
      <c r="G5692" s="205" t="s">
        <v>279</v>
      </c>
      <c r="H5692" s="207" t="s">
        <v>290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652</v>
      </c>
      <c r="C5693" s="209" t="s">
        <v>653</v>
      </c>
      <c r="D5693" s="72" t="str">
        <f t="shared" si="177"/>
        <v>set/2018</v>
      </c>
      <c r="E5693" s="206">
        <v>43346</v>
      </c>
      <c r="F5693" s="205" t="s">
        <v>206</v>
      </c>
      <c r="G5693" s="205" t="s">
        <v>279</v>
      </c>
      <c r="H5693" s="207" t="s">
        <v>290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652</v>
      </c>
      <c r="C5694" s="209" t="s">
        <v>653</v>
      </c>
      <c r="D5694" s="72" t="str">
        <f t="shared" si="177"/>
        <v>set/2018</v>
      </c>
      <c r="E5694" s="206">
        <v>43346</v>
      </c>
      <c r="F5694" s="205" t="s">
        <v>206</v>
      </c>
      <c r="G5694" s="205" t="s">
        <v>279</v>
      </c>
      <c r="H5694" s="207" t="s">
        <v>290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652</v>
      </c>
      <c r="C5695" s="209" t="s">
        <v>653</v>
      </c>
      <c r="D5695" s="72" t="str">
        <f t="shared" si="177"/>
        <v>set/2018</v>
      </c>
      <c r="E5695" s="206">
        <v>43346</v>
      </c>
      <c r="F5695" s="205" t="s">
        <v>206</v>
      </c>
      <c r="G5695" s="205" t="s">
        <v>279</v>
      </c>
      <c r="H5695" s="207" t="s">
        <v>290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652</v>
      </c>
      <c r="C5696" s="209" t="s">
        <v>653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279</v>
      </c>
      <c r="H5696" s="207" t="s">
        <v>1540</v>
      </c>
      <c r="I5696" s="207" t="s">
        <v>239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652</v>
      </c>
      <c r="C5697" s="209" t="s">
        <v>653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279</v>
      </c>
      <c r="H5697" s="207" t="s">
        <v>1541</v>
      </c>
      <c r="I5697" s="207" t="s">
        <v>245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652</v>
      </c>
      <c r="C5698" s="209" t="s">
        <v>653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279</v>
      </c>
      <c r="H5698" s="207" t="s">
        <v>350</v>
      </c>
      <c r="I5698" s="207" t="s">
        <v>233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652</v>
      </c>
      <c r="C5699" s="209" t="s">
        <v>653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279</v>
      </c>
      <c r="H5699" s="207" t="s">
        <v>350</v>
      </c>
      <c r="I5699" s="207" t="s">
        <v>232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652</v>
      </c>
      <c r="C5700" s="209" t="s">
        <v>653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279</v>
      </c>
      <c r="H5700" s="207" t="s">
        <v>350</v>
      </c>
      <c r="I5700" s="207" t="s">
        <v>233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652</v>
      </c>
      <c r="C5701" s="209" t="s">
        <v>653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279</v>
      </c>
      <c r="H5701" s="207" t="s">
        <v>1542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652</v>
      </c>
      <c r="C5702" s="209" t="s">
        <v>653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279</v>
      </c>
      <c r="H5702" s="207" t="s">
        <v>1455</v>
      </c>
      <c r="I5702" s="207" t="s">
        <v>227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652</v>
      </c>
      <c r="C5703" s="209" t="s">
        <v>653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279</v>
      </c>
      <c r="H5703" s="207" t="s">
        <v>1455</v>
      </c>
      <c r="I5703" s="207" t="s">
        <v>227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652</v>
      </c>
      <c r="C5704" s="209" t="s">
        <v>653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279</v>
      </c>
      <c r="H5704" s="207" t="s">
        <v>990</v>
      </c>
      <c r="I5704" s="207" t="s">
        <v>227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652</v>
      </c>
      <c r="C5705" s="209" t="s">
        <v>653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279</v>
      </c>
      <c r="H5705" s="207" t="s">
        <v>177</v>
      </c>
      <c r="I5705" s="207" t="s">
        <v>233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652</v>
      </c>
      <c r="C5706" s="209" t="s">
        <v>653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279</v>
      </c>
      <c r="H5706" s="207" t="s">
        <v>177</v>
      </c>
      <c r="I5706" s="207" t="s">
        <v>232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652</v>
      </c>
      <c r="C5707" s="209" t="s">
        <v>653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279</v>
      </c>
      <c r="H5707" s="229" t="s">
        <v>177</v>
      </c>
      <c r="I5707" s="229" t="s">
        <v>244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652</v>
      </c>
      <c r="C5708" s="209" t="s">
        <v>653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279</v>
      </c>
      <c r="H5708" s="207" t="s">
        <v>177</v>
      </c>
      <c r="I5708" s="207" t="s">
        <v>233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652</v>
      </c>
      <c r="C5709" s="209" t="s">
        <v>653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279</v>
      </c>
      <c r="H5709" s="207" t="s">
        <v>177</v>
      </c>
      <c r="I5709" s="207" t="s">
        <v>233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652</v>
      </c>
      <c r="C5710" s="209" t="s">
        <v>653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279</v>
      </c>
      <c r="H5710" s="207" t="s">
        <v>177</v>
      </c>
      <c r="I5710" s="207" t="s">
        <v>233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652</v>
      </c>
      <c r="C5711" s="209" t="s">
        <v>653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279</v>
      </c>
      <c r="H5711" s="207" t="s">
        <v>177</v>
      </c>
      <c r="I5711" s="207" t="s">
        <v>232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652</v>
      </c>
      <c r="C5712" s="209" t="s">
        <v>653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279</v>
      </c>
      <c r="H5712" s="207" t="s">
        <v>177</v>
      </c>
      <c r="I5712" s="207" t="s">
        <v>233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652</v>
      </c>
      <c r="C5713" s="209" t="s">
        <v>653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279</v>
      </c>
      <c r="H5713" s="207" t="s">
        <v>177</v>
      </c>
      <c r="I5713" s="207" t="s">
        <v>233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652</v>
      </c>
      <c r="C5714" s="209" t="s">
        <v>653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279</v>
      </c>
      <c r="H5714" s="207" t="s">
        <v>548</v>
      </c>
      <c r="I5714" s="207" t="s">
        <v>233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652</v>
      </c>
      <c r="C5715" s="209" t="s">
        <v>653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279</v>
      </c>
      <c r="H5715" s="207" t="s">
        <v>548</v>
      </c>
      <c r="I5715" s="207" t="s">
        <v>233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652</v>
      </c>
      <c r="C5716" s="209" t="s">
        <v>653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279</v>
      </c>
      <c r="H5716" s="207" t="s">
        <v>375</v>
      </c>
      <c r="I5716" s="207" t="s">
        <v>233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652</v>
      </c>
      <c r="C5717" s="209" t="s">
        <v>653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279</v>
      </c>
      <c r="H5717" s="207" t="s">
        <v>991</v>
      </c>
      <c r="I5717" s="207" t="s">
        <v>227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652</v>
      </c>
      <c r="C5718" s="209" t="s">
        <v>653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279</v>
      </c>
      <c r="H5718" s="207" t="s">
        <v>972</v>
      </c>
      <c r="I5718" s="207" t="s">
        <v>227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652</v>
      </c>
      <c r="C5719" s="209" t="s">
        <v>653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279</v>
      </c>
      <c r="H5719" s="207" t="s">
        <v>334</v>
      </c>
      <c r="I5719" s="207" t="s">
        <v>233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652</v>
      </c>
      <c r="C5720" s="209" t="s">
        <v>653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279</v>
      </c>
      <c r="H5720" s="229" t="s">
        <v>334</v>
      </c>
      <c r="I5720" s="229" t="s">
        <v>232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652</v>
      </c>
      <c r="C5721" s="209" t="s">
        <v>653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279</v>
      </c>
      <c r="H5721" s="207" t="s">
        <v>334</v>
      </c>
      <c r="I5721" s="207" t="s">
        <v>233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652</v>
      </c>
      <c r="C5722" s="209" t="s">
        <v>653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279</v>
      </c>
      <c r="H5722" s="207" t="s">
        <v>1167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652</v>
      </c>
      <c r="C5723" s="209" t="s">
        <v>653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279</v>
      </c>
      <c r="H5723" s="207" t="s">
        <v>973</v>
      </c>
      <c r="I5723" s="207" t="s">
        <v>227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652</v>
      </c>
      <c r="C5724" s="209" t="s">
        <v>653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279</v>
      </c>
      <c r="H5724" s="207" t="s">
        <v>655</v>
      </c>
      <c r="I5724" s="207" t="s">
        <v>260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652</v>
      </c>
      <c r="C5725" s="209" t="s">
        <v>653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279</v>
      </c>
      <c r="H5725" s="207" t="s">
        <v>992</v>
      </c>
      <c r="I5725" s="207" t="s">
        <v>234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652</v>
      </c>
      <c r="C5726" s="209" t="s">
        <v>653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279</v>
      </c>
      <c r="H5726" s="207" t="s">
        <v>992</v>
      </c>
      <c r="I5726" s="207" t="s">
        <v>234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652</v>
      </c>
      <c r="C5727" s="209" t="s">
        <v>653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279</v>
      </c>
      <c r="H5727" s="207" t="s">
        <v>1315</v>
      </c>
      <c r="I5727" s="207" t="s">
        <v>227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652</v>
      </c>
      <c r="C5728" s="209" t="s">
        <v>653</v>
      </c>
      <c r="D5728" s="72" t="str">
        <f t="shared" si="179"/>
        <v>set/2018</v>
      </c>
      <c r="E5728" s="206">
        <v>43347</v>
      </c>
      <c r="F5728" s="205" t="s">
        <v>305</v>
      </c>
      <c r="G5728" s="205" t="s">
        <v>279</v>
      </c>
      <c r="H5728" s="207" t="s">
        <v>1543</v>
      </c>
      <c r="I5728" s="207" t="s">
        <v>260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652</v>
      </c>
      <c r="C5729" s="209" t="s">
        <v>653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279</v>
      </c>
      <c r="H5729" s="207" t="s">
        <v>298</v>
      </c>
      <c r="I5729" s="207" t="s">
        <v>187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652</v>
      </c>
      <c r="C5730" s="209" t="s">
        <v>653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279</v>
      </c>
      <c r="H5730" s="207" t="s">
        <v>298</v>
      </c>
      <c r="I5730" s="207" t="s">
        <v>187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652</v>
      </c>
      <c r="C5731" s="209" t="s">
        <v>653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279</v>
      </c>
      <c r="H5731" s="229" t="s">
        <v>298</v>
      </c>
      <c r="I5731" s="207" t="s">
        <v>187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652</v>
      </c>
      <c r="C5732" s="209" t="s">
        <v>653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279</v>
      </c>
      <c r="H5732" s="207" t="s">
        <v>298</v>
      </c>
      <c r="I5732" s="207" t="s">
        <v>232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652</v>
      </c>
      <c r="C5733" s="209" t="s">
        <v>653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279</v>
      </c>
      <c r="H5733" s="207" t="s">
        <v>298</v>
      </c>
      <c r="I5733" s="207" t="s">
        <v>232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652</v>
      </c>
      <c r="C5734" s="209" t="s">
        <v>653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279</v>
      </c>
      <c r="H5734" s="229" t="s">
        <v>298</v>
      </c>
      <c r="I5734" s="229" t="s">
        <v>232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652</v>
      </c>
      <c r="C5735" s="209" t="s">
        <v>653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279</v>
      </c>
      <c r="H5735" s="207" t="s">
        <v>975</v>
      </c>
      <c r="I5735" s="207" t="s">
        <v>236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652</v>
      </c>
      <c r="C5736" s="209" t="s">
        <v>653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279</v>
      </c>
      <c r="H5736" s="207" t="s">
        <v>314</v>
      </c>
      <c r="I5736" s="207" t="s">
        <v>233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652</v>
      </c>
      <c r="C5737" s="209" t="s">
        <v>653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279</v>
      </c>
      <c r="H5737" s="207" t="s">
        <v>1544</v>
      </c>
      <c r="I5737" s="207" t="s">
        <v>244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652</v>
      </c>
      <c r="C5738" s="209" t="s">
        <v>653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279</v>
      </c>
      <c r="H5738" s="229" t="s">
        <v>1077</v>
      </c>
      <c r="I5738" s="229" t="s">
        <v>166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652</v>
      </c>
      <c r="C5739" s="209" t="s">
        <v>653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279</v>
      </c>
      <c r="H5739" s="207" t="s">
        <v>1447</v>
      </c>
      <c r="I5739" s="207" t="s">
        <v>187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652</v>
      </c>
      <c r="C5740" s="209" t="s">
        <v>653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279</v>
      </c>
      <c r="H5740" s="207" t="s">
        <v>1447</v>
      </c>
      <c r="I5740" s="207" t="s">
        <v>232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652</v>
      </c>
      <c r="C5741" s="209" t="s">
        <v>653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279</v>
      </c>
      <c r="H5741" s="207" t="s">
        <v>343</v>
      </c>
      <c r="I5741" s="207" t="s">
        <v>187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652</v>
      </c>
      <c r="C5742" s="209" t="s">
        <v>653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279</v>
      </c>
      <c r="H5742" s="207" t="s">
        <v>343</v>
      </c>
      <c r="I5742" s="207" t="s">
        <v>187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652</v>
      </c>
      <c r="C5743" s="209" t="s">
        <v>653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279</v>
      </c>
      <c r="H5743" s="207" t="s">
        <v>343</v>
      </c>
      <c r="I5743" s="207" t="s">
        <v>232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652</v>
      </c>
      <c r="C5744" s="209" t="s">
        <v>653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279</v>
      </c>
      <c r="H5744" s="207" t="s">
        <v>343</v>
      </c>
      <c r="I5744" s="207" t="s">
        <v>232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652</v>
      </c>
      <c r="C5745" s="209" t="s">
        <v>653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279</v>
      </c>
      <c r="H5745" s="207" t="s">
        <v>1032</v>
      </c>
      <c r="I5745" s="207" t="s">
        <v>227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652</v>
      </c>
      <c r="C5746" s="209" t="s">
        <v>653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279</v>
      </c>
      <c r="H5746" s="207" t="s">
        <v>544</v>
      </c>
      <c r="I5746" s="207" t="s">
        <v>233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652</v>
      </c>
      <c r="C5747" s="209" t="s">
        <v>653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279</v>
      </c>
      <c r="H5747" s="207" t="s">
        <v>544</v>
      </c>
      <c r="I5747" s="207" t="s">
        <v>233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652</v>
      </c>
      <c r="C5748" s="209" t="s">
        <v>653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279</v>
      </c>
      <c r="H5748" s="207" t="s">
        <v>544</v>
      </c>
      <c r="I5748" s="207" t="s">
        <v>233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652</v>
      </c>
      <c r="C5749" s="209" t="s">
        <v>653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279</v>
      </c>
      <c r="H5749" s="207" t="s">
        <v>1020</v>
      </c>
      <c r="I5749" s="207" t="s">
        <v>253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652</v>
      </c>
      <c r="C5750" s="209" t="s">
        <v>653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279</v>
      </c>
      <c r="H5750" s="207" t="s">
        <v>1034</v>
      </c>
      <c r="I5750" s="207" t="s">
        <v>262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652</v>
      </c>
      <c r="C5751" s="209" t="s">
        <v>653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279</v>
      </c>
      <c r="H5751" s="207" t="s">
        <v>1034</v>
      </c>
      <c r="I5751" s="207" t="s">
        <v>262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652</v>
      </c>
      <c r="C5752" s="209" t="s">
        <v>653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279</v>
      </c>
      <c r="H5752" s="207" t="s">
        <v>976</v>
      </c>
      <c r="I5752" s="207" t="s">
        <v>252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652</v>
      </c>
      <c r="C5753" s="209" t="s">
        <v>653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279</v>
      </c>
      <c r="H5753" s="207" t="s">
        <v>978</v>
      </c>
      <c r="I5753" s="207" t="s">
        <v>227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652</v>
      </c>
      <c r="C5754" s="209" t="s">
        <v>653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279</v>
      </c>
      <c r="H5754" s="207" t="s">
        <v>1519</v>
      </c>
      <c r="I5754" s="207" t="s">
        <v>227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652</v>
      </c>
      <c r="C5755" s="209" t="s">
        <v>653</v>
      </c>
      <c r="D5755" s="72" t="str">
        <f t="shared" si="179"/>
        <v>set/2018</v>
      </c>
      <c r="E5755" s="206">
        <v>43347</v>
      </c>
      <c r="F5755" s="205" t="s">
        <v>206</v>
      </c>
      <c r="G5755" s="205" t="s">
        <v>279</v>
      </c>
      <c r="H5755" s="207" t="s">
        <v>290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652</v>
      </c>
      <c r="C5756" s="209" t="s">
        <v>653</v>
      </c>
      <c r="D5756" s="72" t="str">
        <f t="shared" si="179"/>
        <v>set/2018</v>
      </c>
      <c r="E5756" s="206">
        <v>43347</v>
      </c>
      <c r="F5756" s="205" t="s">
        <v>206</v>
      </c>
      <c r="G5756" s="205" t="s">
        <v>279</v>
      </c>
      <c r="H5756" s="207" t="s">
        <v>290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652</v>
      </c>
      <c r="C5757" s="209" t="s">
        <v>653</v>
      </c>
      <c r="D5757" s="72" t="str">
        <f t="shared" si="179"/>
        <v>set/2018</v>
      </c>
      <c r="E5757" s="206">
        <v>43347</v>
      </c>
      <c r="F5757" s="205" t="s">
        <v>206</v>
      </c>
      <c r="G5757" s="205" t="s">
        <v>279</v>
      </c>
      <c r="H5757" s="207" t="s">
        <v>290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652</v>
      </c>
      <c r="C5758" s="209" t="s">
        <v>653</v>
      </c>
      <c r="D5758" s="72" t="str">
        <f t="shared" si="179"/>
        <v>set/2018</v>
      </c>
      <c r="E5758" s="206">
        <v>43347</v>
      </c>
      <c r="F5758" s="205" t="s">
        <v>206</v>
      </c>
      <c r="G5758" s="205" t="s">
        <v>279</v>
      </c>
      <c r="H5758" s="207" t="s">
        <v>290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652</v>
      </c>
      <c r="C5759" s="209" t="s">
        <v>653</v>
      </c>
      <c r="D5759" s="72" t="str">
        <f t="shared" si="179"/>
        <v>set/2018</v>
      </c>
      <c r="E5759" s="206">
        <v>43347</v>
      </c>
      <c r="F5759" s="205" t="s">
        <v>206</v>
      </c>
      <c r="G5759" s="205" t="s">
        <v>279</v>
      </c>
      <c r="H5759" s="207" t="s">
        <v>290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652</v>
      </c>
      <c r="C5760" s="209" t="s">
        <v>653</v>
      </c>
      <c r="D5760" s="72" t="str">
        <f t="shared" si="179"/>
        <v>set/2018</v>
      </c>
      <c r="E5760" s="206">
        <v>43347</v>
      </c>
      <c r="F5760" s="205" t="s">
        <v>206</v>
      </c>
      <c r="G5760" s="205" t="s">
        <v>279</v>
      </c>
      <c r="H5760" s="207" t="s">
        <v>290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652</v>
      </c>
      <c r="C5761" s="209" t="s">
        <v>653</v>
      </c>
      <c r="D5761" s="72" t="str">
        <f t="shared" si="179"/>
        <v>set/2018</v>
      </c>
      <c r="E5761" s="206">
        <v>43347</v>
      </c>
      <c r="F5761" s="205" t="s">
        <v>206</v>
      </c>
      <c r="G5761" s="205" t="s">
        <v>279</v>
      </c>
      <c r="H5761" s="207" t="s">
        <v>290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652</v>
      </c>
      <c r="C5762" s="209" t="s">
        <v>653</v>
      </c>
      <c r="D5762" s="72" t="str">
        <f t="shared" si="179"/>
        <v>set/2018</v>
      </c>
      <c r="E5762" s="206">
        <v>43347</v>
      </c>
      <c r="F5762" s="205" t="s">
        <v>206</v>
      </c>
      <c r="G5762" s="205" t="s">
        <v>279</v>
      </c>
      <c r="H5762" s="207" t="s">
        <v>290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652</v>
      </c>
      <c r="C5763" s="209" t="s">
        <v>653</v>
      </c>
      <c r="D5763" s="72" t="str">
        <f t="shared" si="179"/>
        <v>set/2018</v>
      </c>
      <c r="E5763" s="206">
        <v>43347</v>
      </c>
      <c r="F5763" s="205" t="s">
        <v>206</v>
      </c>
      <c r="G5763" s="205" t="s">
        <v>279</v>
      </c>
      <c r="H5763" s="207" t="s">
        <v>290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652</v>
      </c>
      <c r="C5764" s="209" t="s">
        <v>653</v>
      </c>
      <c r="D5764" s="72" t="str">
        <f t="shared" ref="D5764:D5827" si="181">TEXT(E5764,"mmm/aaaa")</f>
        <v>set/2018</v>
      </c>
      <c r="E5764" s="206">
        <v>43347</v>
      </c>
      <c r="F5764" s="205" t="s">
        <v>206</v>
      </c>
      <c r="G5764" s="205" t="s">
        <v>279</v>
      </c>
      <c r="H5764" s="207" t="s">
        <v>290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652</v>
      </c>
      <c r="C5765" s="209" t="s">
        <v>653</v>
      </c>
      <c r="D5765" s="72" t="str">
        <f t="shared" si="181"/>
        <v>set/2018</v>
      </c>
      <c r="E5765" s="206">
        <v>43347</v>
      </c>
      <c r="F5765" s="205" t="s">
        <v>206</v>
      </c>
      <c r="G5765" s="205" t="s">
        <v>279</v>
      </c>
      <c r="H5765" s="207" t="s">
        <v>290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652</v>
      </c>
      <c r="C5766" s="209" t="s">
        <v>653</v>
      </c>
      <c r="D5766" s="72" t="str">
        <f t="shared" si="181"/>
        <v>set/2018</v>
      </c>
      <c r="E5766" s="206">
        <v>43347</v>
      </c>
      <c r="F5766" s="205" t="s">
        <v>206</v>
      </c>
      <c r="G5766" s="205" t="s">
        <v>279</v>
      </c>
      <c r="H5766" s="207" t="s">
        <v>290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652</v>
      </c>
      <c r="C5767" s="209" t="s">
        <v>653</v>
      </c>
      <c r="D5767" s="72" t="str">
        <f t="shared" si="181"/>
        <v>set/2018</v>
      </c>
      <c r="E5767" s="206">
        <v>43347</v>
      </c>
      <c r="F5767" s="205" t="s">
        <v>206</v>
      </c>
      <c r="G5767" s="205" t="s">
        <v>279</v>
      </c>
      <c r="H5767" s="207" t="s">
        <v>290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652</v>
      </c>
      <c r="C5768" s="209" t="s">
        <v>653</v>
      </c>
      <c r="D5768" s="72" t="str">
        <f t="shared" si="181"/>
        <v>set/2018</v>
      </c>
      <c r="E5768" s="206">
        <v>43347</v>
      </c>
      <c r="F5768" s="205" t="s">
        <v>206</v>
      </c>
      <c r="G5768" s="205" t="s">
        <v>279</v>
      </c>
      <c r="H5768" s="207" t="s">
        <v>290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652</v>
      </c>
      <c r="C5769" s="209" t="s">
        <v>653</v>
      </c>
      <c r="D5769" s="72" t="str">
        <f t="shared" si="181"/>
        <v>set/2018</v>
      </c>
      <c r="E5769" s="206">
        <v>43347</v>
      </c>
      <c r="F5769" s="205" t="s">
        <v>206</v>
      </c>
      <c r="G5769" s="205" t="s">
        <v>279</v>
      </c>
      <c r="H5769" s="207" t="s">
        <v>290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652</v>
      </c>
      <c r="C5770" s="209" t="s">
        <v>653</v>
      </c>
      <c r="D5770" s="72" t="str">
        <f t="shared" si="181"/>
        <v>set/2018</v>
      </c>
      <c r="E5770" s="206">
        <v>43347</v>
      </c>
      <c r="F5770" s="205" t="s">
        <v>206</v>
      </c>
      <c r="G5770" s="205" t="s">
        <v>279</v>
      </c>
      <c r="H5770" s="207" t="s">
        <v>290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652</v>
      </c>
      <c r="C5771" s="209" t="s">
        <v>653</v>
      </c>
      <c r="D5771" s="72" t="str">
        <f t="shared" si="181"/>
        <v>set/2018</v>
      </c>
      <c r="E5771" s="206">
        <v>43347</v>
      </c>
      <c r="F5771" s="205" t="s">
        <v>206</v>
      </c>
      <c r="G5771" s="205" t="s">
        <v>279</v>
      </c>
      <c r="H5771" s="207" t="s">
        <v>290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652</v>
      </c>
      <c r="C5772" s="209" t="s">
        <v>653</v>
      </c>
      <c r="D5772" s="72" t="str">
        <f t="shared" si="181"/>
        <v>set/2018</v>
      </c>
      <c r="E5772" s="206">
        <v>43347</v>
      </c>
      <c r="F5772" s="205" t="s">
        <v>206</v>
      </c>
      <c r="G5772" s="205" t="s">
        <v>279</v>
      </c>
      <c r="H5772" s="207" t="s">
        <v>290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652</v>
      </c>
      <c r="C5773" s="209" t="s">
        <v>653</v>
      </c>
      <c r="D5773" s="72" t="str">
        <f t="shared" si="181"/>
        <v>set/2018</v>
      </c>
      <c r="E5773" s="206">
        <v>43347</v>
      </c>
      <c r="F5773" s="205" t="s">
        <v>206</v>
      </c>
      <c r="G5773" s="205" t="s">
        <v>279</v>
      </c>
      <c r="H5773" s="207" t="s">
        <v>290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652</v>
      </c>
      <c r="C5774" s="209" t="s">
        <v>653</v>
      </c>
      <c r="D5774" s="72" t="str">
        <f t="shared" si="181"/>
        <v>set/2018</v>
      </c>
      <c r="E5774" s="206">
        <v>43347</v>
      </c>
      <c r="F5774" s="205" t="s">
        <v>206</v>
      </c>
      <c r="G5774" s="205" t="s">
        <v>279</v>
      </c>
      <c r="H5774" s="207" t="s">
        <v>290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652</v>
      </c>
      <c r="C5775" s="209" t="s">
        <v>653</v>
      </c>
      <c r="D5775" s="72" t="str">
        <f t="shared" si="181"/>
        <v>set/2018</v>
      </c>
      <c r="E5775" s="206">
        <v>43347</v>
      </c>
      <c r="F5775" s="205" t="s">
        <v>206</v>
      </c>
      <c r="G5775" s="205" t="s">
        <v>279</v>
      </c>
      <c r="H5775" s="207" t="s">
        <v>290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652</v>
      </c>
      <c r="C5776" s="209" t="s">
        <v>653</v>
      </c>
      <c r="D5776" s="72" t="str">
        <f t="shared" si="181"/>
        <v>set/2018</v>
      </c>
      <c r="E5776" s="206">
        <v>43347</v>
      </c>
      <c r="F5776" s="205" t="s">
        <v>206</v>
      </c>
      <c r="G5776" s="205" t="s">
        <v>279</v>
      </c>
      <c r="H5776" s="207" t="s">
        <v>290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652</v>
      </c>
      <c r="C5777" s="209" t="s">
        <v>653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279</v>
      </c>
      <c r="H5777" s="207" t="s">
        <v>967</v>
      </c>
      <c r="I5777" s="207" t="s">
        <v>244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652</v>
      </c>
      <c r="C5778" s="209" t="s">
        <v>653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279</v>
      </c>
      <c r="H5778" s="207" t="s">
        <v>1541</v>
      </c>
      <c r="I5778" s="207" t="s">
        <v>245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652</v>
      </c>
      <c r="C5779" s="209" t="s">
        <v>653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279</v>
      </c>
      <c r="H5779" s="207" t="s">
        <v>1542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652</v>
      </c>
      <c r="C5780" s="209" t="s">
        <v>653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279</v>
      </c>
      <c r="H5780" s="207" t="s">
        <v>1542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652</v>
      </c>
      <c r="C5781" s="209" t="s">
        <v>653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279</v>
      </c>
      <c r="H5781" s="207" t="s">
        <v>1542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652</v>
      </c>
      <c r="C5782" s="209" t="s">
        <v>653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279</v>
      </c>
      <c r="H5782" s="207" t="s">
        <v>311</v>
      </c>
      <c r="I5782" s="207" t="s">
        <v>243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652</v>
      </c>
      <c r="C5783" s="209" t="s">
        <v>653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279</v>
      </c>
      <c r="H5783" s="207" t="s">
        <v>374</v>
      </c>
      <c r="I5783" s="207" t="s">
        <v>232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652</v>
      </c>
      <c r="C5784" s="209" t="s">
        <v>653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279</v>
      </c>
      <c r="H5784" s="207" t="s">
        <v>374</v>
      </c>
      <c r="I5784" s="207" t="s">
        <v>233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652</v>
      </c>
      <c r="C5785" s="209" t="s">
        <v>653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279</v>
      </c>
      <c r="H5785" s="207" t="s">
        <v>374</v>
      </c>
      <c r="I5785" s="207" t="s">
        <v>232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652</v>
      </c>
      <c r="C5786" s="209" t="s">
        <v>653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279</v>
      </c>
      <c r="H5786" s="207" t="s">
        <v>374</v>
      </c>
      <c r="I5786" s="207" t="s">
        <v>232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652</v>
      </c>
      <c r="C5787" s="209" t="s">
        <v>653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279</v>
      </c>
      <c r="H5787" s="207" t="s">
        <v>969</v>
      </c>
      <c r="I5787" s="207" t="s">
        <v>233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652</v>
      </c>
      <c r="C5788" s="209" t="s">
        <v>653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279</v>
      </c>
      <c r="H5788" s="207" t="s">
        <v>974</v>
      </c>
      <c r="I5788" s="207" t="s">
        <v>227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652</v>
      </c>
      <c r="C5789" s="209" t="s">
        <v>653</v>
      </c>
      <c r="D5789" s="72" t="str">
        <f t="shared" si="181"/>
        <v>set/2018</v>
      </c>
      <c r="E5789" s="206">
        <v>43348</v>
      </c>
      <c r="F5789" s="205" t="s">
        <v>501</v>
      </c>
      <c r="G5789" s="205" t="s">
        <v>279</v>
      </c>
      <c r="H5789" s="207" t="s">
        <v>1140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652</v>
      </c>
      <c r="C5790" s="209" t="s">
        <v>653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279</v>
      </c>
      <c r="H5790" s="207" t="s">
        <v>1536</v>
      </c>
      <c r="I5790" s="207" t="s">
        <v>232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652</v>
      </c>
      <c r="C5791" s="209" t="s">
        <v>653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308</v>
      </c>
      <c r="H5791" s="207" t="s">
        <v>1536</v>
      </c>
      <c r="I5791" s="207" t="s">
        <v>233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652</v>
      </c>
      <c r="C5792" s="209" t="s">
        <v>653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304</v>
      </c>
      <c r="H5792" s="207" t="s">
        <v>1536</v>
      </c>
      <c r="I5792" s="207" t="s">
        <v>233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652</v>
      </c>
      <c r="C5793" s="209" t="s">
        <v>653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279</v>
      </c>
      <c r="H5793" s="207" t="s">
        <v>1536</v>
      </c>
      <c r="I5793" s="207" t="s">
        <v>232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652</v>
      </c>
      <c r="C5794" s="209" t="s">
        <v>653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279</v>
      </c>
      <c r="H5794" s="207" t="s">
        <v>957</v>
      </c>
      <c r="I5794" s="207" t="s">
        <v>240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652</v>
      </c>
      <c r="C5795" s="209" t="s">
        <v>653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279</v>
      </c>
      <c r="H5795" s="207" t="s">
        <v>957</v>
      </c>
      <c r="I5795" s="207" t="s">
        <v>240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652</v>
      </c>
      <c r="C5796" s="209" t="s">
        <v>653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279</v>
      </c>
      <c r="H5796" s="207" t="s">
        <v>957</v>
      </c>
      <c r="I5796" s="207" t="s">
        <v>241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652</v>
      </c>
      <c r="C5797" s="209" t="s">
        <v>653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279</v>
      </c>
      <c r="H5797" s="207" t="s">
        <v>1134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652</v>
      </c>
      <c r="C5798" s="209" t="s">
        <v>653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308</v>
      </c>
      <c r="H5798" s="207" t="s">
        <v>1545</v>
      </c>
      <c r="I5798" s="207" t="s">
        <v>268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652</v>
      </c>
      <c r="C5799" s="209" t="s">
        <v>653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279</v>
      </c>
      <c r="H5799" s="207" t="s">
        <v>302</v>
      </c>
      <c r="I5799" s="207" t="s">
        <v>239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652</v>
      </c>
      <c r="C5800" s="209" t="s">
        <v>653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304</v>
      </c>
      <c r="H5800" s="207" t="s">
        <v>283</v>
      </c>
      <c r="I5800" s="207" t="s">
        <v>233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652</v>
      </c>
      <c r="C5801" s="209" t="s">
        <v>653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295</v>
      </c>
      <c r="H5801" s="229" t="s">
        <v>283</v>
      </c>
      <c r="I5801" s="229" t="s">
        <v>232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652</v>
      </c>
      <c r="C5802" s="209" t="s">
        <v>653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281</v>
      </c>
      <c r="H5802" s="207" t="s">
        <v>283</v>
      </c>
      <c r="I5802" s="207" t="s">
        <v>233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652</v>
      </c>
      <c r="C5803" s="209" t="s">
        <v>653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285</v>
      </c>
      <c r="H5803" s="207" t="s">
        <v>283</v>
      </c>
      <c r="I5803" s="207" t="s">
        <v>232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652</v>
      </c>
      <c r="C5804" s="209" t="s">
        <v>653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295</v>
      </c>
      <c r="H5804" s="207" t="s">
        <v>283</v>
      </c>
      <c r="I5804" s="207" t="s">
        <v>233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652</v>
      </c>
      <c r="C5805" s="209" t="s">
        <v>653</v>
      </c>
      <c r="D5805" s="72" t="str">
        <f t="shared" si="181"/>
        <v>set/2018</v>
      </c>
      <c r="E5805" s="206">
        <v>43348</v>
      </c>
      <c r="F5805" s="205" t="s">
        <v>206</v>
      </c>
      <c r="G5805" s="205" t="s">
        <v>279</v>
      </c>
      <c r="H5805" s="207" t="s">
        <v>290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652</v>
      </c>
      <c r="C5806" s="209" t="s">
        <v>653</v>
      </c>
      <c r="D5806" s="72" t="str">
        <f t="shared" si="181"/>
        <v>set/2018</v>
      </c>
      <c r="E5806" s="206">
        <v>43348</v>
      </c>
      <c r="F5806" s="205" t="s">
        <v>206</v>
      </c>
      <c r="G5806" s="205" t="s">
        <v>279</v>
      </c>
      <c r="H5806" s="207" t="s">
        <v>290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652</v>
      </c>
      <c r="C5807" s="209" t="s">
        <v>653</v>
      </c>
      <c r="D5807" s="72" t="str">
        <f t="shared" si="181"/>
        <v>set/2018</v>
      </c>
      <c r="E5807" s="206">
        <v>43348</v>
      </c>
      <c r="F5807" s="205" t="s">
        <v>206</v>
      </c>
      <c r="G5807" s="205" t="s">
        <v>279</v>
      </c>
      <c r="H5807" s="207" t="s">
        <v>290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652</v>
      </c>
      <c r="C5808" s="209" t="s">
        <v>653</v>
      </c>
      <c r="D5808" s="72" t="str">
        <f t="shared" si="181"/>
        <v>set/2018</v>
      </c>
      <c r="E5808" s="206">
        <v>43348</v>
      </c>
      <c r="F5808" s="205" t="s">
        <v>206</v>
      </c>
      <c r="G5808" s="205" t="s">
        <v>279</v>
      </c>
      <c r="H5808" s="207" t="s">
        <v>290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652</v>
      </c>
      <c r="C5809" s="209" t="s">
        <v>653</v>
      </c>
      <c r="D5809" s="72" t="str">
        <f t="shared" si="181"/>
        <v>set/2018</v>
      </c>
      <c r="E5809" s="206">
        <v>43348</v>
      </c>
      <c r="F5809" s="205" t="s">
        <v>206</v>
      </c>
      <c r="G5809" s="205" t="s">
        <v>279</v>
      </c>
      <c r="H5809" s="207" t="s">
        <v>290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652</v>
      </c>
      <c r="C5810" s="209" t="s">
        <v>653</v>
      </c>
      <c r="D5810" s="72" t="str">
        <f t="shared" si="181"/>
        <v>set/2018</v>
      </c>
      <c r="E5810" s="206">
        <v>43348</v>
      </c>
      <c r="F5810" s="205" t="s">
        <v>206</v>
      </c>
      <c r="G5810" s="205" t="s">
        <v>279</v>
      </c>
      <c r="H5810" s="207" t="s">
        <v>290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652</v>
      </c>
      <c r="C5811" s="209" t="s">
        <v>653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279</v>
      </c>
      <c r="H5811" s="207" t="s">
        <v>967</v>
      </c>
      <c r="I5811" s="207" t="s">
        <v>244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652</v>
      </c>
      <c r="C5812" s="209" t="s">
        <v>653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279</v>
      </c>
      <c r="H5812" s="207" t="s">
        <v>967</v>
      </c>
      <c r="I5812" s="207" t="s">
        <v>244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652</v>
      </c>
      <c r="C5813" s="209" t="s">
        <v>653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279</v>
      </c>
      <c r="H5813" s="207" t="s">
        <v>1372</v>
      </c>
      <c r="I5813" s="207" t="s">
        <v>137</v>
      </c>
      <c r="J5813" s="207" t="s">
        <v>2122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652</v>
      </c>
      <c r="C5814" s="209" t="s">
        <v>653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279</v>
      </c>
      <c r="H5814" s="207" t="s">
        <v>1546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652</v>
      </c>
      <c r="C5815" s="209" t="s">
        <v>653</v>
      </c>
      <c r="D5815" s="72" t="str">
        <f t="shared" si="181"/>
        <v>set/2018</v>
      </c>
      <c r="E5815" s="206">
        <v>43349</v>
      </c>
      <c r="F5815" s="205" t="s">
        <v>1547</v>
      </c>
      <c r="G5815" s="205" t="s">
        <v>279</v>
      </c>
      <c r="H5815" s="207" t="s">
        <v>504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652</v>
      </c>
      <c r="C5816" s="209" t="s">
        <v>653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279</v>
      </c>
      <c r="H5816" s="207" t="s">
        <v>503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652</v>
      </c>
      <c r="C5817" s="209" t="s">
        <v>653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279</v>
      </c>
      <c r="H5817" s="207" t="s">
        <v>862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652</v>
      </c>
      <c r="C5818" s="209" t="s">
        <v>653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279</v>
      </c>
      <c r="H5818" s="207" t="s">
        <v>314</v>
      </c>
      <c r="I5818" s="207" t="s">
        <v>233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652</v>
      </c>
      <c r="C5819" s="209" t="s">
        <v>653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279</v>
      </c>
      <c r="H5819" s="207" t="s">
        <v>1536</v>
      </c>
      <c r="I5819" s="207" t="s">
        <v>232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652</v>
      </c>
      <c r="C5820" s="209" t="s">
        <v>653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279</v>
      </c>
      <c r="H5820" s="207" t="s">
        <v>1536</v>
      </c>
      <c r="I5820" s="207" t="s">
        <v>233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652</v>
      </c>
      <c r="C5821" s="209" t="s">
        <v>653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308</v>
      </c>
      <c r="H5821" s="229" t="s">
        <v>283</v>
      </c>
      <c r="I5821" s="229" t="s">
        <v>233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652</v>
      </c>
      <c r="C5822" s="209" t="s">
        <v>653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281</v>
      </c>
      <c r="H5822" s="207" t="s">
        <v>283</v>
      </c>
      <c r="I5822" s="207" t="s">
        <v>232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652</v>
      </c>
      <c r="C5823" s="209" t="s">
        <v>653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285</v>
      </c>
      <c r="H5823" s="221" t="s">
        <v>283</v>
      </c>
      <c r="I5823" s="207" t="s">
        <v>232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652</v>
      </c>
      <c r="C5824" s="209" t="s">
        <v>653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281</v>
      </c>
      <c r="H5824" s="207" t="s">
        <v>283</v>
      </c>
      <c r="I5824" s="207" t="s">
        <v>232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652</v>
      </c>
      <c r="C5825" s="209" t="s">
        <v>653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308</v>
      </c>
      <c r="H5825" s="207" t="s">
        <v>283</v>
      </c>
      <c r="I5825" s="207" t="s">
        <v>233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652</v>
      </c>
      <c r="C5826" s="209" t="s">
        <v>653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308</v>
      </c>
      <c r="H5826" s="207" t="s">
        <v>283</v>
      </c>
      <c r="I5826" s="207" t="s">
        <v>232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652</v>
      </c>
      <c r="C5827" s="209" t="s">
        <v>653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304</v>
      </c>
      <c r="H5827" s="207" t="s">
        <v>283</v>
      </c>
      <c r="I5827" s="207" t="s">
        <v>232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652</v>
      </c>
      <c r="C5828" s="209" t="s">
        <v>653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308</v>
      </c>
      <c r="H5828" s="207" t="s">
        <v>283</v>
      </c>
      <c r="I5828" s="207" t="s">
        <v>232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652</v>
      </c>
      <c r="C5829" s="209" t="s">
        <v>653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308</v>
      </c>
      <c r="H5829" s="207" t="s">
        <v>283</v>
      </c>
      <c r="I5829" s="207" t="s">
        <v>232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652</v>
      </c>
      <c r="C5830" s="209" t="s">
        <v>653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285</v>
      </c>
      <c r="H5830" s="207" t="s">
        <v>283</v>
      </c>
      <c r="I5830" s="207" t="s">
        <v>232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652</v>
      </c>
      <c r="C5831" s="209" t="s">
        <v>653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304</v>
      </c>
      <c r="H5831" s="207" t="s">
        <v>283</v>
      </c>
      <c r="I5831" s="207" t="s">
        <v>232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652</v>
      </c>
      <c r="C5832" s="209" t="s">
        <v>653</v>
      </c>
      <c r="D5832" s="72" t="str">
        <f t="shared" si="183"/>
        <v>set/2018</v>
      </c>
      <c r="E5832" s="206">
        <v>43349</v>
      </c>
      <c r="F5832" s="205" t="s">
        <v>199</v>
      </c>
      <c r="G5832" s="205" t="s">
        <v>279</v>
      </c>
      <c r="H5832" s="207" t="s">
        <v>200</v>
      </c>
      <c r="I5832" s="207" t="s">
        <v>284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652</v>
      </c>
      <c r="C5833" s="209" t="s">
        <v>653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308</v>
      </c>
      <c r="H5833" s="207" t="s">
        <v>347</v>
      </c>
      <c r="I5833" s="207" t="s">
        <v>232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652</v>
      </c>
      <c r="C5834" s="209" t="s">
        <v>653</v>
      </c>
      <c r="D5834" s="72" t="str">
        <f t="shared" si="183"/>
        <v>set/2018</v>
      </c>
      <c r="E5834" s="206">
        <v>43349</v>
      </c>
      <c r="F5834" s="205" t="s">
        <v>206</v>
      </c>
      <c r="G5834" s="205" t="s">
        <v>279</v>
      </c>
      <c r="H5834" s="207" t="s">
        <v>290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652</v>
      </c>
      <c r="C5835" s="209" t="s">
        <v>653</v>
      </c>
      <c r="D5835" s="72" t="str">
        <f t="shared" si="183"/>
        <v>set/2018</v>
      </c>
      <c r="E5835" s="206">
        <v>43349</v>
      </c>
      <c r="F5835" s="205" t="s">
        <v>206</v>
      </c>
      <c r="G5835" s="205" t="s">
        <v>279</v>
      </c>
      <c r="H5835" s="207" t="s">
        <v>290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652</v>
      </c>
      <c r="C5836" s="209" t="s">
        <v>653</v>
      </c>
      <c r="D5836" s="72" t="str">
        <f t="shared" si="183"/>
        <v>set/2018</v>
      </c>
      <c r="E5836" s="206">
        <v>43349</v>
      </c>
      <c r="F5836" s="205" t="s">
        <v>206</v>
      </c>
      <c r="G5836" s="205" t="s">
        <v>279</v>
      </c>
      <c r="H5836" s="207" t="s">
        <v>290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652</v>
      </c>
      <c r="C5837" s="209" t="s">
        <v>653</v>
      </c>
      <c r="D5837" s="72" t="str">
        <f t="shared" si="183"/>
        <v>set/2018</v>
      </c>
      <c r="E5837" s="206">
        <v>43353</v>
      </c>
      <c r="F5837" s="205" t="s">
        <v>1548</v>
      </c>
      <c r="G5837" s="205" t="s">
        <v>279</v>
      </c>
      <c r="H5837" s="207" t="s">
        <v>972</v>
      </c>
      <c r="I5837" s="207" t="s">
        <v>227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652</v>
      </c>
      <c r="C5838" s="209" t="s">
        <v>653</v>
      </c>
      <c r="D5838" s="72" t="str">
        <f t="shared" si="183"/>
        <v>set/2018</v>
      </c>
      <c r="E5838" s="206">
        <v>43353</v>
      </c>
      <c r="F5838" s="205" t="s">
        <v>1549</v>
      </c>
      <c r="G5838" s="205" t="s">
        <v>279</v>
      </c>
      <c r="H5838" s="207" t="s">
        <v>973</v>
      </c>
      <c r="I5838" s="207" t="s">
        <v>227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652</v>
      </c>
      <c r="C5839" s="209" t="s">
        <v>653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279</v>
      </c>
      <c r="H5839" s="207" t="s">
        <v>975</v>
      </c>
      <c r="I5839" s="207" t="s">
        <v>236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652</v>
      </c>
      <c r="C5840" s="209" t="s">
        <v>653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279</v>
      </c>
      <c r="H5840" s="207" t="s">
        <v>975</v>
      </c>
      <c r="I5840" s="207" t="s">
        <v>257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652</v>
      </c>
      <c r="C5841" s="209" t="s">
        <v>653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279</v>
      </c>
      <c r="H5841" s="207" t="s">
        <v>975</v>
      </c>
      <c r="I5841" s="207" t="s">
        <v>257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652</v>
      </c>
      <c r="C5842" s="209" t="s">
        <v>653</v>
      </c>
      <c r="D5842" s="72" t="str">
        <f t="shared" si="183"/>
        <v>set/2018</v>
      </c>
      <c r="E5842" s="206">
        <v>43353</v>
      </c>
      <c r="F5842" s="205" t="s">
        <v>528</v>
      </c>
      <c r="G5842" s="205" t="s">
        <v>279</v>
      </c>
      <c r="H5842" s="207" t="s">
        <v>1361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652</v>
      </c>
      <c r="C5843" s="209" t="s">
        <v>653</v>
      </c>
      <c r="D5843" s="72" t="str">
        <f t="shared" si="183"/>
        <v>set/2018</v>
      </c>
      <c r="E5843" s="206">
        <v>43353</v>
      </c>
      <c r="F5843" s="205" t="s">
        <v>1550</v>
      </c>
      <c r="G5843" s="205" t="s">
        <v>279</v>
      </c>
      <c r="H5843" s="207" t="s">
        <v>1034</v>
      </c>
      <c r="I5843" s="207" t="s">
        <v>262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652</v>
      </c>
      <c r="C5844" s="209" t="s">
        <v>653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279</v>
      </c>
      <c r="H5844" s="207" t="s">
        <v>1423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652</v>
      </c>
      <c r="C5845" s="209" t="s">
        <v>653</v>
      </c>
      <c r="D5845" s="72" t="str">
        <f t="shared" si="183"/>
        <v>set/2018</v>
      </c>
      <c r="E5845" s="206">
        <v>43353</v>
      </c>
      <c r="F5845" s="205" t="s">
        <v>1551</v>
      </c>
      <c r="G5845" s="205" t="s">
        <v>279</v>
      </c>
      <c r="H5845" s="207" t="s">
        <v>976</v>
      </c>
      <c r="I5845" s="207" t="s">
        <v>252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652</v>
      </c>
      <c r="C5846" s="209" t="s">
        <v>653</v>
      </c>
      <c r="D5846" s="72" t="str">
        <f t="shared" si="183"/>
        <v>set/2018</v>
      </c>
      <c r="E5846" s="206">
        <v>43353</v>
      </c>
      <c r="F5846" s="205" t="s">
        <v>199</v>
      </c>
      <c r="G5846" s="205" t="s">
        <v>279</v>
      </c>
      <c r="H5846" s="207" t="s">
        <v>200</v>
      </c>
      <c r="I5846" s="207" t="s">
        <v>284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652</v>
      </c>
      <c r="C5847" s="209" t="s">
        <v>653</v>
      </c>
      <c r="D5847" s="72" t="str">
        <f t="shared" si="183"/>
        <v>set/2018</v>
      </c>
      <c r="E5847" s="206">
        <v>43353</v>
      </c>
      <c r="F5847" s="205" t="s">
        <v>1552</v>
      </c>
      <c r="G5847" s="205" t="s">
        <v>279</v>
      </c>
      <c r="H5847" s="207" t="s">
        <v>1553</v>
      </c>
      <c r="I5847" s="207" t="s">
        <v>255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652</v>
      </c>
      <c r="C5848" s="209" t="s">
        <v>653</v>
      </c>
      <c r="D5848" s="72" t="str">
        <f t="shared" si="183"/>
        <v>set/2018</v>
      </c>
      <c r="E5848" s="206">
        <v>43353</v>
      </c>
      <c r="F5848" s="205" t="s">
        <v>1554</v>
      </c>
      <c r="G5848" s="205" t="s">
        <v>279</v>
      </c>
      <c r="H5848" s="207" t="s">
        <v>1555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652</v>
      </c>
      <c r="C5849" s="209" t="s">
        <v>653</v>
      </c>
      <c r="D5849" s="72" t="str">
        <f t="shared" si="183"/>
        <v>set/2018</v>
      </c>
      <c r="E5849" s="206">
        <v>43353</v>
      </c>
      <c r="F5849" s="205" t="s">
        <v>1556</v>
      </c>
      <c r="G5849" s="205" t="s">
        <v>279</v>
      </c>
      <c r="H5849" s="207" t="s">
        <v>519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652</v>
      </c>
      <c r="C5850" s="209" t="s">
        <v>653</v>
      </c>
      <c r="D5850" s="72" t="str">
        <f t="shared" si="183"/>
        <v>set/2018</v>
      </c>
      <c r="E5850" s="206">
        <v>43353</v>
      </c>
      <c r="F5850" s="205" t="s">
        <v>1554</v>
      </c>
      <c r="G5850" s="205" t="s">
        <v>279</v>
      </c>
      <c r="H5850" s="207" t="s">
        <v>1557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654</v>
      </c>
      <c r="C5851" s="209" t="s">
        <v>653</v>
      </c>
      <c r="D5851" s="72" t="str">
        <f t="shared" si="183"/>
        <v>set/2018</v>
      </c>
      <c r="E5851" s="206">
        <v>43356</v>
      </c>
      <c r="F5851" s="205" t="s">
        <v>208</v>
      </c>
      <c r="G5851" s="205" t="s">
        <v>279</v>
      </c>
      <c r="H5851" s="207" t="s">
        <v>208</v>
      </c>
      <c r="I5851" s="207" t="s">
        <v>198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654</v>
      </c>
      <c r="C5852" s="209" t="s">
        <v>653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279</v>
      </c>
      <c r="H5852" s="207" t="s">
        <v>140</v>
      </c>
      <c r="I5852" s="207" t="s">
        <v>219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652</v>
      </c>
      <c r="C5853" s="209" t="s">
        <v>653</v>
      </c>
      <c r="D5853" s="72" t="str">
        <f t="shared" si="183"/>
        <v>set/2018</v>
      </c>
      <c r="E5853" s="206">
        <v>43357</v>
      </c>
      <c r="F5853" s="205" t="s">
        <v>501</v>
      </c>
      <c r="G5853" s="205" t="s">
        <v>279</v>
      </c>
      <c r="H5853" s="207" t="s">
        <v>1558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654</v>
      </c>
      <c r="C5854" s="209" t="s">
        <v>653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279</v>
      </c>
      <c r="H5854" s="207" t="s">
        <v>140</v>
      </c>
      <c r="I5854" s="207" t="s">
        <v>219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652</v>
      </c>
      <c r="C5855" s="209" t="s">
        <v>653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279</v>
      </c>
      <c r="H5855" s="207" t="s">
        <v>1559</v>
      </c>
      <c r="I5855" s="207" t="s">
        <v>265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652</v>
      </c>
      <c r="C5856" s="209" t="s">
        <v>653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279</v>
      </c>
      <c r="H5856" s="207" t="s">
        <v>1559</v>
      </c>
      <c r="I5856" s="207" t="s">
        <v>265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652</v>
      </c>
      <c r="C5857" s="209" t="s">
        <v>653</v>
      </c>
      <c r="D5857" s="72" t="str">
        <f t="shared" si="183"/>
        <v>set/2018</v>
      </c>
      <c r="E5857" s="206">
        <v>43357</v>
      </c>
      <c r="F5857" s="205" t="s">
        <v>1468</v>
      </c>
      <c r="G5857" s="205" t="s">
        <v>279</v>
      </c>
      <c r="H5857" s="207" t="s">
        <v>887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652</v>
      </c>
      <c r="C5858" s="209" t="s">
        <v>653</v>
      </c>
      <c r="D5858" s="72" t="str">
        <f t="shared" si="183"/>
        <v>set/2018</v>
      </c>
      <c r="E5858" s="206">
        <v>43357</v>
      </c>
      <c r="F5858" s="205" t="s">
        <v>501</v>
      </c>
      <c r="G5858" s="205" t="s">
        <v>279</v>
      </c>
      <c r="H5858" s="209" t="s">
        <v>502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652</v>
      </c>
      <c r="C5859" s="209" t="s">
        <v>653</v>
      </c>
      <c r="D5859" s="72" t="str">
        <f t="shared" si="183"/>
        <v>set/2018</v>
      </c>
      <c r="E5859" s="206">
        <v>43357</v>
      </c>
      <c r="F5859" s="205" t="s">
        <v>501</v>
      </c>
      <c r="G5859" s="205" t="s">
        <v>279</v>
      </c>
      <c r="H5859" s="207" t="s">
        <v>1560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652</v>
      </c>
      <c r="C5860" s="209" t="s">
        <v>653</v>
      </c>
      <c r="D5860" s="72" t="str">
        <f t="shared" si="183"/>
        <v>set/2018</v>
      </c>
      <c r="E5860" s="206">
        <v>43357</v>
      </c>
      <c r="F5860" s="205" t="s">
        <v>501</v>
      </c>
      <c r="G5860" s="205" t="s">
        <v>279</v>
      </c>
      <c r="H5860" s="207" t="s">
        <v>1561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652</v>
      </c>
      <c r="C5861" s="209" t="s">
        <v>653</v>
      </c>
      <c r="D5861" s="72" t="str">
        <f t="shared" si="183"/>
        <v>set/2018</v>
      </c>
      <c r="E5861" s="206">
        <v>43357</v>
      </c>
      <c r="F5861" s="205" t="s">
        <v>501</v>
      </c>
      <c r="G5861" s="205" t="s">
        <v>279</v>
      </c>
      <c r="H5861" s="207" t="s">
        <v>1562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652</v>
      </c>
      <c r="C5862" s="209" t="s">
        <v>653</v>
      </c>
      <c r="D5862" s="72" t="str">
        <f t="shared" si="183"/>
        <v>set/2018</v>
      </c>
      <c r="E5862" s="206">
        <v>43357</v>
      </c>
      <c r="F5862" s="205" t="s">
        <v>1563</v>
      </c>
      <c r="G5862" s="205" t="s">
        <v>279</v>
      </c>
      <c r="H5862" s="207" t="s">
        <v>1564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652</v>
      </c>
      <c r="C5863" s="209" t="s">
        <v>653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279</v>
      </c>
      <c r="H5863" s="207" t="s">
        <v>396</v>
      </c>
      <c r="I5863" s="207" t="s">
        <v>187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652</v>
      </c>
      <c r="C5864" s="209" t="s">
        <v>653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279</v>
      </c>
      <c r="H5864" s="207" t="s">
        <v>396</v>
      </c>
      <c r="I5864" s="207" t="s">
        <v>233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654</v>
      </c>
      <c r="C5865" s="209" t="s">
        <v>653</v>
      </c>
      <c r="D5865" s="72" t="str">
        <f t="shared" si="183"/>
        <v>set/2018</v>
      </c>
      <c r="E5865" s="206">
        <v>43357</v>
      </c>
      <c r="F5865" s="205" t="s">
        <v>199</v>
      </c>
      <c r="G5865" s="205" t="s">
        <v>279</v>
      </c>
      <c r="H5865" s="207" t="s">
        <v>200</v>
      </c>
      <c r="I5865" s="207" t="s">
        <v>284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652</v>
      </c>
      <c r="C5866" s="209" t="s">
        <v>653</v>
      </c>
      <c r="D5866" s="72" t="str">
        <f t="shared" si="183"/>
        <v>set/2018</v>
      </c>
      <c r="E5866" s="206">
        <v>43357</v>
      </c>
      <c r="F5866" s="205" t="s">
        <v>501</v>
      </c>
      <c r="G5866" s="205" t="s">
        <v>279</v>
      </c>
      <c r="H5866" s="207" t="s">
        <v>1565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654</v>
      </c>
      <c r="C5867" s="209" t="s">
        <v>653</v>
      </c>
      <c r="D5867" s="72" t="str">
        <f t="shared" si="183"/>
        <v>set/2018</v>
      </c>
      <c r="E5867" s="206">
        <v>43357</v>
      </c>
      <c r="F5867" s="205" t="s">
        <v>206</v>
      </c>
      <c r="G5867" s="205" t="s">
        <v>279</v>
      </c>
      <c r="H5867" s="207" t="s">
        <v>290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652</v>
      </c>
      <c r="C5868" s="209" t="s">
        <v>653</v>
      </c>
      <c r="D5868" s="72" t="str">
        <f t="shared" si="183"/>
        <v>set/2018</v>
      </c>
      <c r="E5868" s="206">
        <v>43357</v>
      </c>
      <c r="F5868" s="205" t="s">
        <v>206</v>
      </c>
      <c r="G5868" s="205" t="s">
        <v>279</v>
      </c>
      <c r="H5868" s="207" t="s">
        <v>290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652</v>
      </c>
      <c r="C5869" s="209" t="s">
        <v>653</v>
      </c>
      <c r="D5869" s="72" t="str">
        <f t="shared" si="183"/>
        <v>set/2018</v>
      </c>
      <c r="E5869" s="206">
        <v>43357</v>
      </c>
      <c r="F5869" s="205" t="s">
        <v>206</v>
      </c>
      <c r="G5869" s="205" t="s">
        <v>279</v>
      </c>
      <c r="H5869" s="207" t="s">
        <v>290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652</v>
      </c>
      <c r="C5870" s="209" t="s">
        <v>653</v>
      </c>
      <c r="D5870" s="72" t="str">
        <f t="shared" si="183"/>
        <v>set/2018</v>
      </c>
      <c r="E5870" s="206">
        <v>43357</v>
      </c>
      <c r="F5870" s="205" t="s">
        <v>206</v>
      </c>
      <c r="G5870" s="205" t="s">
        <v>279</v>
      </c>
      <c r="H5870" s="207" t="s">
        <v>290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652</v>
      </c>
      <c r="C5871" s="209" t="s">
        <v>653</v>
      </c>
      <c r="D5871" s="72" t="str">
        <f t="shared" si="183"/>
        <v>set/2018</v>
      </c>
      <c r="E5871" s="206">
        <v>43357</v>
      </c>
      <c r="F5871" s="205" t="s">
        <v>206</v>
      </c>
      <c r="G5871" s="205" t="s">
        <v>279</v>
      </c>
      <c r="H5871" s="207" t="s">
        <v>290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652</v>
      </c>
      <c r="C5872" s="209" t="s">
        <v>653</v>
      </c>
      <c r="D5872" s="72" t="str">
        <f t="shared" si="183"/>
        <v>set/2018</v>
      </c>
      <c r="E5872" s="206">
        <v>43357</v>
      </c>
      <c r="F5872" s="205" t="s">
        <v>206</v>
      </c>
      <c r="G5872" s="205" t="s">
        <v>279</v>
      </c>
      <c r="H5872" s="207" t="s">
        <v>290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654</v>
      </c>
      <c r="C5873" s="209" t="s">
        <v>653</v>
      </c>
      <c r="D5873" s="72" t="str">
        <f t="shared" si="183"/>
        <v>set/2018</v>
      </c>
      <c r="E5873" s="206">
        <v>43357</v>
      </c>
      <c r="F5873" s="205" t="s">
        <v>197</v>
      </c>
      <c r="G5873" s="205" t="s">
        <v>279</v>
      </c>
      <c r="H5873" s="207" t="s">
        <v>291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652</v>
      </c>
      <c r="C5874" s="209" t="s">
        <v>653</v>
      </c>
      <c r="D5874" s="72" t="str">
        <f t="shared" si="183"/>
        <v>set/2018</v>
      </c>
      <c r="E5874" s="206">
        <v>43357</v>
      </c>
      <c r="F5874" s="205" t="s">
        <v>197</v>
      </c>
      <c r="G5874" s="205" t="s">
        <v>279</v>
      </c>
      <c r="H5874" s="207" t="s">
        <v>291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652</v>
      </c>
      <c r="C5875" s="209" t="s">
        <v>653</v>
      </c>
      <c r="D5875" s="72" t="str">
        <f t="shared" si="183"/>
        <v>set/2018</v>
      </c>
      <c r="E5875" s="206">
        <v>43360</v>
      </c>
      <c r="F5875" s="205" t="s">
        <v>171</v>
      </c>
      <c r="G5875" s="205" t="s">
        <v>279</v>
      </c>
      <c r="H5875" s="221" t="s">
        <v>666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652</v>
      </c>
      <c r="C5876" s="209" t="s">
        <v>653</v>
      </c>
      <c r="D5876" s="72" t="str">
        <f t="shared" si="183"/>
        <v>set/2018</v>
      </c>
      <c r="E5876" s="206">
        <v>43360</v>
      </c>
      <c r="F5876" s="205" t="s">
        <v>171</v>
      </c>
      <c r="G5876" s="205" t="s">
        <v>279</v>
      </c>
      <c r="H5876" s="221" t="s">
        <v>666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652</v>
      </c>
      <c r="C5877" s="209" t="s">
        <v>653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279</v>
      </c>
      <c r="H5877" s="207" t="s">
        <v>1566</v>
      </c>
      <c r="I5877" s="207" t="s">
        <v>232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652</v>
      </c>
      <c r="C5878" s="209" t="s">
        <v>653</v>
      </c>
      <c r="D5878" s="72" t="str">
        <f t="shared" si="183"/>
        <v>set/2018</v>
      </c>
      <c r="E5878" s="206">
        <v>43360</v>
      </c>
      <c r="F5878" s="205" t="s">
        <v>501</v>
      </c>
      <c r="G5878" s="205" t="s">
        <v>279</v>
      </c>
      <c r="H5878" s="207" t="s">
        <v>844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652</v>
      </c>
      <c r="C5879" s="209" t="s">
        <v>653</v>
      </c>
      <c r="D5879" s="72" t="str">
        <f t="shared" si="183"/>
        <v>set/2018</v>
      </c>
      <c r="E5879" s="206">
        <v>43360</v>
      </c>
      <c r="F5879" s="205" t="s">
        <v>1547</v>
      </c>
      <c r="G5879" s="205" t="s">
        <v>279</v>
      </c>
      <c r="H5879" s="207" t="s">
        <v>504</v>
      </c>
      <c r="I5879" s="207" t="s">
        <v>187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652</v>
      </c>
      <c r="C5880" s="209" t="s">
        <v>653</v>
      </c>
      <c r="D5880" s="72" t="str">
        <f t="shared" si="183"/>
        <v>set/2018</v>
      </c>
      <c r="E5880" s="206">
        <v>43360</v>
      </c>
      <c r="F5880" s="205" t="s">
        <v>1547</v>
      </c>
      <c r="G5880" s="205" t="s">
        <v>279</v>
      </c>
      <c r="H5880" s="207" t="s">
        <v>504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652</v>
      </c>
      <c r="C5881" s="209" t="s">
        <v>653</v>
      </c>
      <c r="D5881" s="72" t="str">
        <f t="shared" si="183"/>
        <v>set/2018</v>
      </c>
      <c r="E5881" s="206">
        <v>43360</v>
      </c>
      <c r="F5881" s="205" t="s">
        <v>501</v>
      </c>
      <c r="G5881" s="205" t="s">
        <v>279</v>
      </c>
      <c r="H5881" s="207" t="s">
        <v>1567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652</v>
      </c>
      <c r="C5882" s="209" t="s">
        <v>653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279</v>
      </c>
      <c r="H5882" s="207" t="s">
        <v>544</v>
      </c>
      <c r="I5882" s="207" t="s">
        <v>233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652</v>
      </c>
      <c r="C5883" s="209" t="s">
        <v>653</v>
      </c>
      <c r="D5883" s="72" t="str">
        <f t="shared" si="183"/>
        <v>set/2018</v>
      </c>
      <c r="E5883" s="206">
        <v>43360</v>
      </c>
      <c r="F5883" s="205" t="s">
        <v>1563</v>
      </c>
      <c r="G5883" s="205" t="s">
        <v>279</v>
      </c>
      <c r="H5883" s="207" t="s">
        <v>1564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652</v>
      </c>
      <c r="C5884" s="209" t="s">
        <v>653</v>
      </c>
      <c r="D5884" s="72" t="str">
        <f t="shared" si="183"/>
        <v>set/2018</v>
      </c>
      <c r="E5884" s="206">
        <v>43360</v>
      </c>
      <c r="F5884" s="205" t="s">
        <v>1563</v>
      </c>
      <c r="G5884" s="205" t="s">
        <v>279</v>
      </c>
      <c r="H5884" s="207" t="s">
        <v>1564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652</v>
      </c>
      <c r="C5885" s="209" t="s">
        <v>653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279</v>
      </c>
      <c r="H5885" s="207" t="s">
        <v>1141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654</v>
      </c>
      <c r="C5886" s="209" t="s">
        <v>653</v>
      </c>
      <c r="D5886" s="72" t="str">
        <f t="shared" si="183"/>
        <v>set/2018</v>
      </c>
      <c r="E5886" s="206">
        <v>43360</v>
      </c>
      <c r="F5886" s="205" t="s">
        <v>199</v>
      </c>
      <c r="G5886" s="205" t="s">
        <v>279</v>
      </c>
      <c r="H5886" s="207" t="s">
        <v>200</v>
      </c>
      <c r="I5886" s="207" t="s">
        <v>284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652</v>
      </c>
      <c r="C5887" s="209" t="s">
        <v>653</v>
      </c>
      <c r="D5887" s="72" t="str">
        <f t="shared" si="183"/>
        <v>set/2018</v>
      </c>
      <c r="E5887" s="206">
        <v>43360</v>
      </c>
      <c r="F5887" s="205" t="s">
        <v>206</v>
      </c>
      <c r="G5887" s="205" t="s">
        <v>279</v>
      </c>
      <c r="H5887" s="207" t="s">
        <v>290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652</v>
      </c>
      <c r="C5888" s="209" t="s">
        <v>653</v>
      </c>
      <c r="D5888" s="72" t="str">
        <f t="shared" si="183"/>
        <v>set/2018</v>
      </c>
      <c r="E5888" s="206">
        <v>43360</v>
      </c>
      <c r="F5888" s="205" t="s">
        <v>206</v>
      </c>
      <c r="G5888" s="205" t="s">
        <v>279</v>
      </c>
      <c r="H5888" s="207" t="s">
        <v>290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652</v>
      </c>
      <c r="C5889" s="209" t="s">
        <v>653</v>
      </c>
      <c r="D5889" s="72" t="str">
        <f t="shared" si="183"/>
        <v>set/2018</v>
      </c>
      <c r="E5889" s="206">
        <v>43360</v>
      </c>
      <c r="F5889" s="205" t="s">
        <v>206</v>
      </c>
      <c r="G5889" s="205" t="s">
        <v>279</v>
      </c>
      <c r="H5889" s="207" t="s">
        <v>290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652</v>
      </c>
      <c r="C5890" s="209" t="s">
        <v>653</v>
      </c>
      <c r="D5890" s="72" t="str">
        <f t="shared" si="183"/>
        <v>set/2018</v>
      </c>
      <c r="E5890" s="206">
        <v>43360</v>
      </c>
      <c r="F5890" s="205" t="s">
        <v>206</v>
      </c>
      <c r="G5890" s="205" t="s">
        <v>279</v>
      </c>
      <c r="H5890" s="207" t="s">
        <v>290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654</v>
      </c>
      <c r="C5891" s="209" t="s">
        <v>653</v>
      </c>
      <c r="D5891" s="72" t="str">
        <f t="shared" si="183"/>
        <v>set/2018</v>
      </c>
      <c r="E5891" s="206">
        <v>43360</v>
      </c>
      <c r="F5891" s="205" t="s">
        <v>197</v>
      </c>
      <c r="G5891" s="205" t="s">
        <v>279</v>
      </c>
      <c r="H5891" s="207" t="s">
        <v>291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652</v>
      </c>
      <c r="C5892" s="209" t="s">
        <v>653</v>
      </c>
      <c r="D5892" s="72" t="str">
        <f t="shared" ref="D5892:D5955" si="185">TEXT(E5892,"mmm/aaaa")</f>
        <v>set/2018</v>
      </c>
      <c r="E5892" s="206">
        <v>43360</v>
      </c>
      <c r="F5892" s="205" t="s">
        <v>197</v>
      </c>
      <c r="G5892" s="205" t="s">
        <v>279</v>
      </c>
      <c r="H5892" s="207" t="s">
        <v>291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652</v>
      </c>
      <c r="C5893" s="209" t="s">
        <v>653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279</v>
      </c>
      <c r="H5893" s="207" t="s">
        <v>1526</v>
      </c>
      <c r="I5893" s="207" t="s">
        <v>232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652</v>
      </c>
      <c r="C5894" s="209" t="s">
        <v>653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1568</v>
      </c>
      <c r="H5894" s="207" t="s">
        <v>1526</v>
      </c>
      <c r="I5894" s="207" t="s">
        <v>232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652</v>
      </c>
      <c r="C5895" s="209" t="s">
        <v>653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279</v>
      </c>
      <c r="H5895" s="207" t="s">
        <v>177</v>
      </c>
      <c r="I5895" s="207" t="s">
        <v>233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652</v>
      </c>
      <c r="C5896" s="209" t="s">
        <v>653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279</v>
      </c>
      <c r="H5896" s="207" t="s">
        <v>177</v>
      </c>
      <c r="I5896" s="207" t="s">
        <v>233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652</v>
      </c>
      <c r="C5897" s="209" t="s">
        <v>653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279</v>
      </c>
      <c r="H5897" s="207" t="s">
        <v>177</v>
      </c>
      <c r="I5897" s="207" t="s">
        <v>232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652</v>
      </c>
      <c r="C5898" s="209" t="s">
        <v>653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279</v>
      </c>
      <c r="H5898" s="207" t="s">
        <v>177</v>
      </c>
      <c r="I5898" s="207" t="s">
        <v>232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652</v>
      </c>
      <c r="C5899" s="209" t="s">
        <v>653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279</v>
      </c>
      <c r="H5899" s="207" t="s">
        <v>177</v>
      </c>
      <c r="I5899" s="207" t="s">
        <v>233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652</v>
      </c>
      <c r="C5900" s="209" t="s">
        <v>653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279</v>
      </c>
      <c r="H5900" s="207" t="s">
        <v>177</v>
      </c>
      <c r="I5900" s="207" t="s">
        <v>232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652</v>
      </c>
      <c r="C5901" s="209" t="s">
        <v>653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279</v>
      </c>
      <c r="H5901" s="207" t="s">
        <v>177</v>
      </c>
      <c r="I5901" s="207" t="s">
        <v>232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652</v>
      </c>
      <c r="C5902" s="209" t="s">
        <v>653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279</v>
      </c>
      <c r="H5902" s="207" t="s">
        <v>375</v>
      </c>
      <c r="I5902" s="207" t="s">
        <v>233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652</v>
      </c>
      <c r="C5903" s="209" t="s">
        <v>653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279</v>
      </c>
      <c r="H5903" s="207" t="s">
        <v>1367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652</v>
      </c>
      <c r="C5904" s="209" t="s">
        <v>653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279</v>
      </c>
      <c r="H5904" s="207" t="s">
        <v>1367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652</v>
      </c>
      <c r="C5905" s="209" t="s">
        <v>653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279</v>
      </c>
      <c r="H5905" s="207" t="s">
        <v>558</v>
      </c>
      <c r="I5905" s="207" t="s">
        <v>187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652</v>
      </c>
      <c r="C5906" s="209" t="s">
        <v>653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279</v>
      </c>
      <c r="H5906" s="207" t="s">
        <v>558</v>
      </c>
      <c r="I5906" s="207" t="s">
        <v>232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652</v>
      </c>
      <c r="C5907" s="209" t="s">
        <v>653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279</v>
      </c>
      <c r="H5907" s="207" t="s">
        <v>1071</v>
      </c>
      <c r="I5907" s="207" t="s">
        <v>190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652</v>
      </c>
      <c r="C5908" s="209" t="s">
        <v>653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279</v>
      </c>
      <c r="H5908" s="207" t="s">
        <v>374</v>
      </c>
      <c r="I5908" s="207" t="s">
        <v>232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652</v>
      </c>
      <c r="C5909" s="209" t="s">
        <v>653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279</v>
      </c>
      <c r="H5909" s="207" t="s">
        <v>1566</v>
      </c>
      <c r="I5909" s="207" t="s">
        <v>233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652</v>
      </c>
      <c r="C5910" s="209" t="s">
        <v>653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279</v>
      </c>
      <c r="H5910" s="207" t="s">
        <v>498</v>
      </c>
      <c r="I5910" s="207" t="s">
        <v>240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652</v>
      </c>
      <c r="C5911" s="209" t="s">
        <v>653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279</v>
      </c>
      <c r="H5911" s="207" t="s">
        <v>1531</v>
      </c>
      <c r="I5911" s="207" t="s">
        <v>237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652</v>
      </c>
      <c r="C5912" s="209" t="s">
        <v>653</v>
      </c>
      <c r="D5912" s="72" t="str">
        <f t="shared" si="185"/>
        <v>set/2018</v>
      </c>
      <c r="E5912" s="206">
        <v>43361</v>
      </c>
      <c r="F5912" s="205" t="s">
        <v>1252</v>
      </c>
      <c r="G5912" s="205" t="s">
        <v>279</v>
      </c>
      <c r="H5912" s="207" t="s">
        <v>318</v>
      </c>
      <c r="I5912" s="207" t="s">
        <v>187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652</v>
      </c>
      <c r="C5913" s="209" t="s">
        <v>653</v>
      </c>
      <c r="D5913" s="72" t="str">
        <f t="shared" si="185"/>
        <v>set/2018</v>
      </c>
      <c r="E5913" s="206">
        <v>43361</v>
      </c>
      <c r="F5913" s="205" t="s">
        <v>1252</v>
      </c>
      <c r="G5913" s="205" t="s">
        <v>279</v>
      </c>
      <c r="H5913" s="207" t="s">
        <v>318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652</v>
      </c>
      <c r="C5914" s="209" t="s">
        <v>653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279</v>
      </c>
      <c r="H5914" s="207" t="s">
        <v>969</v>
      </c>
      <c r="I5914" s="207" t="s">
        <v>233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652</v>
      </c>
      <c r="C5915" s="209" t="s">
        <v>653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279</v>
      </c>
      <c r="H5915" s="207" t="s">
        <v>969</v>
      </c>
      <c r="I5915" s="207" t="s">
        <v>232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652</v>
      </c>
      <c r="C5916" s="209" t="s">
        <v>653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279</v>
      </c>
      <c r="H5916" s="207" t="s">
        <v>862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652</v>
      </c>
      <c r="C5917" s="209" t="s">
        <v>653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279</v>
      </c>
      <c r="H5917" s="207" t="s">
        <v>975</v>
      </c>
      <c r="I5917" s="207" t="s">
        <v>236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652</v>
      </c>
      <c r="C5918" s="209" t="s">
        <v>653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279</v>
      </c>
      <c r="H5918" s="207" t="s">
        <v>1303</v>
      </c>
      <c r="I5918" s="207" t="s">
        <v>234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652</v>
      </c>
      <c r="C5919" s="209" t="s">
        <v>653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279</v>
      </c>
      <c r="H5919" s="207" t="s">
        <v>1303</v>
      </c>
      <c r="I5919" s="207" t="s">
        <v>234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652</v>
      </c>
      <c r="C5920" s="209" t="s">
        <v>653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279</v>
      </c>
      <c r="H5920" s="207" t="s">
        <v>1569</v>
      </c>
      <c r="I5920" s="207" t="s">
        <v>241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652</v>
      </c>
      <c r="C5921" s="209" t="s">
        <v>653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279</v>
      </c>
      <c r="H5921" s="207" t="s">
        <v>482</v>
      </c>
      <c r="I5921" s="207" t="s">
        <v>233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652</v>
      </c>
      <c r="C5922" s="209" t="s">
        <v>653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279</v>
      </c>
      <c r="H5922" s="207" t="s">
        <v>482</v>
      </c>
      <c r="I5922" s="229" t="s">
        <v>232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652</v>
      </c>
      <c r="C5923" s="209" t="s">
        <v>653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279</v>
      </c>
      <c r="H5923" s="207" t="s">
        <v>482</v>
      </c>
      <c r="I5923" s="207" t="s">
        <v>232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652</v>
      </c>
      <c r="C5924" s="209" t="s">
        <v>653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279</v>
      </c>
      <c r="H5924" s="207" t="s">
        <v>1536</v>
      </c>
      <c r="I5924" s="207" t="s">
        <v>232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652</v>
      </c>
      <c r="C5925" s="209" t="s">
        <v>653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308</v>
      </c>
      <c r="H5925" s="207" t="s">
        <v>1536</v>
      </c>
      <c r="I5925" s="207" t="s">
        <v>233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652</v>
      </c>
      <c r="C5926" s="209" t="s">
        <v>653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279</v>
      </c>
      <c r="H5926" s="207" t="s">
        <v>343</v>
      </c>
      <c r="I5926" s="207" t="s">
        <v>187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652</v>
      </c>
      <c r="C5927" s="209" t="s">
        <v>653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279</v>
      </c>
      <c r="H5927" s="207" t="s">
        <v>343</v>
      </c>
      <c r="I5927" s="207" t="s">
        <v>232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652</v>
      </c>
      <c r="C5928" s="209" t="s">
        <v>653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279</v>
      </c>
      <c r="H5928" s="207" t="s">
        <v>396</v>
      </c>
      <c r="I5928" s="207" t="s">
        <v>233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652</v>
      </c>
      <c r="C5929" s="209" t="s">
        <v>653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295</v>
      </c>
      <c r="H5929" s="207" t="s">
        <v>1537</v>
      </c>
      <c r="I5929" s="207" t="s">
        <v>232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652</v>
      </c>
      <c r="C5930" s="209" t="s">
        <v>653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279</v>
      </c>
      <c r="H5930" s="207" t="s">
        <v>347</v>
      </c>
      <c r="I5930" s="207" t="s">
        <v>233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652</v>
      </c>
      <c r="C5931" s="209" t="s">
        <v>653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304</v>
      </c>
      <c r="H5931" s="207" t="s">
        <v>347</v>
      </c>
      <c r="I5931" s="207" t="s">
        <v>233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652</v>
      </c>
      <c r="C5932" s="209" t="s">
        <v>653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308</v>
      </c>
      <c r="H5932" s="207" t="s">
        <v>347</v>
      </c>
      <c r="I5932" s="207" t="s">
        <v>233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652</v>
      </c>
      <c r="C5933" s="209" t="s">
        <v>653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304</v>
      </c>
      <c r="H5933" s="207" t="s">
        <v>347</v>
      </c>
      <c r="I5933" s="207" t="s">
        <v>232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652</v>
      </c>
      <c r="C5934" s="209" t="s">
        <v>653</v>
      </c>
      <c r="D5934" s="72" t="str">
        <f t="shared" si="185"/>
        <v>set/2018</v>
      </c>
      <c r="E5934" s="206">
        <v>43361</v>
      </c>
      <c r="F5934" s="205" t="s">
        <v>206</v>
      </c>
      <c r="G5934" s="205" t="s">
        <v>279</v>
      </c>
      <c r="H5934" s="207" t="s">
        <v>290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652</v>
      </c>
      <c r="C5935" s="209" t="s">
        <v>653</v>
      </c>
      <c r="D5935" s="72" t="str">
        <f t="shared" si="185"/>
        <v>set/2018</v>
      </c>
      <c r="E5935" s="206">
        <v>43361</v>
      </c>
      <c r="F5935" s="205" t="s">
        <v>206</v>
      </c>
      <c r="G5935" s="205" t="s">
        <v>279</v>
      </c>
      <c r="H5935" s="207" t="s">
        <v>290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652</v>
      </c>
      <c r="C5936" s="209" t="s">
        <v>653</v>
      </c>
      <c r="D5936" s="72" t="str">
        <f t="shared" si="185"/>
        <v>set/2018</v>
      </c>
      <c r="E5936" s="206">
        <v>43361</v>
      </c>
      <c r="F5936" s="205" t="s">
        <v>206</v>
      </c>
      <c r="G5936" s="205" t="s">
        <v>279</v>
      </c>
      <c r="H5936" s="207" t="s">
        <v>290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652</v>
      </c>
      <c r="C5937" s="209" t="s">
        <v>653</v>
      </c>
      <c r="D5937" s="72" t="str">
        <f t="shared" si="185"/>
        <v>set/2018</v>
      </c>
      <c r="E5937" s="206">
        <v>43361</v>
      </c>
      <c r="F5937" s="205" t="s">
        <v>206</v>
      </c>
      <c r="G5937" s="205" t="s">
        <v>279</v>
      </c>
      <c r="H5937" s="207" t="s">
        <v>290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652</v>
      </c>
      <c r="C5938" s="209" t="s">
        <v>653</v>
      </c>
      <c r="D5938" s="72" t="str">
        <f t="shared" si="185"/>
        <v>set/2018</v>
      </c>
      <c r="E5938" s="206">
        <v>43361</v>
      </c>
      <c r="F5938" s="205" t="s">
        <v>206</v>
      </c>
      <c r="G5938" s="205" t="s">
        <v>279</v>
      </c>
      <c r="H5938" s="207" t="s">
        <v>290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652</v>
      </c>
      <c r="C5939" s="209" t="s">
        <v>653</v>
      </c>
      <c r="D5939" s="72" t="str">
        <f t="shared" si="185"/>
        <v>set/2018</v>
      </c>
      <c r="E5939" s="206">
        <v>43361</v>
      </c>
      <c r="F5939" s="205" t="s">
        <v>206</v>
      </c>
      <c r="G5939" s="205" t="s">
        <v>279</v>
      </c>
      <c r="H5939" s="207" t="s">
        <v>290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652</v>
      </c>
      <c r="C5940" s="209" t="s">
        <v>653</v>
      </c>
      <c r="D5940" s="72" t="str">
        <f t="shared" si="185"/>
        <v>set/2018</v>
      </c>
      <c r="E5940" s="206">
        <v>43361</v>
      </c>
      <c r="F5940" s="205" t="s">
        <v>206</v>
      </c>
      <c r="G5940" s="205" t="s">
        <v>279</v>
      </c>
      <c r="H5940" s="207" t="s">
        <v>290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652</v>
      </c>
      <c r="C5941" s="209" t="s">
        <v>653</v>
      </c>
      <c r="D5941" s="72" t="str">
        <f t="shared" si="185"/>
        <v>set/2018</v>
      </c>
      <c r="E5941" s="206">
        <v>43361</v>
      </c>
      <c r="F5941" s="205" t="s">
        <v>206</v>
      </c>
      <c r="G5941" s="205" t="s">
        <v>279</v>
      </c>
      <c r="H5941" s="207" t="s">
        <v>290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652</v>
      </c>
      <c r="C5942" s="209" t="s">
        <v>653</v>
      </c>
      <c r="D5942" s="72" t="str">
        <f t="shared" si="185"/>
        <v>set/2018</v>
      </c>
      <c r="E5942" s="206">
        <v>43361</v>
      </c>
      <c r="F5942" s="205" t="s">
        <v>206</v>
      </c>
      <c r="G5942" s="205" t="s">
        <v>279</v>
      </c>
      <c r="H5942" s="207" t="s">
        <v>290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652</v>
      </c>
      <c r="C5943" s="209" t="s">
        <v>653</v>
      </c>
      <c r="D5943" s="72" t="str">
        <f t="shared" si="185"/>
        <v>set/2018</v>
      </c>
      <c r="E5943" s="206">
        <v>43361</v>
      </c>
      <c r="F5943" s="205" t="s">
        <v>206</v>
      </c>
      <c r="G5943" s="205" t="s">
        <v>279</v>
      </c>
      <c r="H5943" s="207" t="s">
        <v>290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652</v>
      </c>
      <c r="C5944" s="209" t="s">
        <v>653</v>
      </c>
      <c r="D5944" s="72" t="str">
        <f t="shared" si="185"/>
        <v>set/2018</v>
      </c>
      <c r="E5944" s="206">
        <v>43361</v>
      </c>
      <c r="F5944" s="205" t="s">
        <v>206</v>
      </c>
      <c r="G5944" s="205" t="s">
        <v>279</v>
      </c>
      <c r="H5944" s="207" t="s">
        <v>1570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652</v>
      </c>
      <c r="C5945" s="209" t="s">
        <v>653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279</v>
      </c>
      <c r="H5945" s="207" t="s">
        <v>1571</v>
      </c>
      <c r="I5945" s="207" t="s">
        <v>261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654</v>
      </c>
      <c r="C5946" s="209" t="s">
        <v>653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279</v>
      </c>
      <c r="H5946" s="207" t="s">
        <v>140</v>
      </c>
      <c r="I5946" s="207" t="s">
        <v>219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652</v>
      </c>
      <c r="C5947" s="209" t="s">
        <v>653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279</v>
      </c>
      <c r="H5947" s="207" t="s">
        <v>1542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652</v>
      </c>
      <c r="C5948" s="209" t="s">
        <v>653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279</v>
      </c>
      <c r="H5948" s="207" t="s">
        <v>1542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652</v>
      </c>
      <c r="C5949" s="209" t="s">
        <v>653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279</v>
      </c>
      <c r="H5949" s="207" t="s">
        <v>1542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652</v>
      </c>
      <c r="C5950" s="209" t="s">
        <v>653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279</v>
      </c>
      <c r="H5950" s="207" t="s">
        <v>1542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652</v>
      </c>
      <c r="C5951" s="209" t="s">
        <v>653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279</v>
      </c>
      <c r="H5951" s="207" t="s">
        <v>1572</v>
      </c>
      <c r="I5951" s="207" t="s">
        <v>232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652</v>
      </c>
      <c r="C5952" s="209" t="s">
        <v>653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279</v>
      </c>
      <c r="H5952" s="207" t="s">
        <v>298</v>
      </c>
      <c r="I5952" s="207" t="s">
        <v>232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652</v>
      </c>
      <c r="C5953" s="209" t="s">
        <v>653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279</v>
      </c>
      <c r="H5953" s="207" t="s">
        <v>298</v>
      </c>
      <c r="I5953" s="207" t="s">
        <v>232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652</v>
      </c>
      <c r="C5954" s="209" t="s">
        <v>653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279</v>
      </c>
      <c r="H5954" s="207" t="s">
        <v>298</v>
      </c>
      <c r="I5954" s="207" t="s">
        <v>233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652</v>
      </c>
      <c r="C5955" s="209" t="s">
        <v>653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279</v>
      </c>
      <c r="H5955" s="207" t="s">
        <v>298</v>
      </c>
      <c r="I5955" s="207" t="s">
        <v>232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652</v>
      </c>
      <c r="C5956" s="209" t="s">
        <v>653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279</v>
      </c>
      <c r="H5956" s="207" t="s">
        <v>544</v>
      </c>
      <c r="I5956" s="207" t="s">
        <v>187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652</v>
      </c>
      <c r="C5957" s="209" t="s">
        <v>653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279</v>
      </c>
      <c r="H5957" s="207" t="s">
        <v>544</v>
      </c>
      <c r="I5957" s="207" t="s">
        <v>233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652</v>
      </c>
      <c r="C5958" s="209" t="s">
        <v>653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279</v>
      </c>
      <c r="H5958" s="207" t="s">
        <v>957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652</v>
      </c>
      <c r="C5959" s="209" t="s">
        <v>653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279</v>
      </c>
      <c r="H5959" s="207" t="s">
        <v>957</v>
      </c>
      <c r="I5959" s="207" t="s">
        <v>241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652</v>
      </c>
      <c r="C5960" s="209" t="s">
        <v>653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279</v>
      </c>
      <c r="H5960" s="207" t="s">
        <v>957</v>
      </c>
      <c r="I5960" s="207" t="s">
        <v>241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652</v>
      </c>
      <c r="C5961" s="209" t="s">
        <v>653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279</v>
      </c>
      <c r="H5961" s="207" t="s">
        <v>957</v>
      </c>
      <c r="I5961" s="207" t="s">
        <v>241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652</v>
      </c>
      <c r="C5962" s="209" t="s">
        <v>653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279</v>
      </c>
      <c r="H5962" s="207" t="s">
        <v>1573</v>
      </c>
      <c r="I5962" s="207" t="s">
        <v>240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652</v>
      </c>
      <c r="C5963" s="209" t="s">
        <v>653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279</v>
      </c>
      <c r="H5963" s="207" t="s">
        <v>283</v>
      </c>
      <c r="I5963" s="207" t="s">
        <v>233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652</v>
      </c>
      <c r="C5964" s="209" t="s">
        <v>653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304</v>
      </c>
      <c r="H5964" s="207" t="s">
        <v>283</v>
      </c>
      <c r="I5964" s="207" t="s">
        <v>232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652</v>
      </c>
      <c r="C5965" s="209" t="s">
        <v>653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295</v>
      </c>
      <c r="H5965" s="207" t="s">
        <v>283</v>
      </c>
      <c r="I5965" s="207" t="s">
        <v>1574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652</v>
      </c>
      <c r="C5966" s="209" t="s">
        <v>653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304</v>
      </c>
      <c r="H5966" s="207" t="s">
        <v>283</v>
      </c>
      <c r="I5966" s="207" t="s">
        <v>233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652</v>
      </c>
      <c r="C5967" s="209" t="s">
        <v>653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295</v>
      </c>
      <c r="H5967" s="207" t="s">
        <v>283</v>
      </c>
      <c r="I5967" s="207" t="s">
        <v>232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652</v>
      </c>
      <c r="C5968" s="209" t="s">
        <v>653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304</v>
      </c>
      <c r="H5968" s="207" t="s">
        <v>283</v>
      </c>
      <c r="I5968" s="207" t="s">
        <v>233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652</v>
      </c>
      <c r="C5969" s="209" t="s">
        <v>653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304</v>
      </c>
      <c r="H5969" s="207" t="s">
        <v>283</v>
      </c>
      <c r="I5969" s="207" t="s">
        <v>233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652</v>
      </c>
      <c r="C5970" s="209" t="s">
        <v>653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304</v>
      </c>
      <c r="H5970" s="207" t="s">
        <v>283</v>
      </c>
      <c r="I5970" s="207" t="s">
        <v>232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652</v>
      </c>
      <c r="C5971" s="209" t="s">
        <v>653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304</v>
      </c>
      <c r="H5971" s="207" t="s">
        <v>283</v>
      </c>
      <c r="I5971" s="207" t="s">
        <v>232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652</v>
      </c>
      <c r="C5972" s="209" t="s">
        <v>653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285</v>
      </c>
      <c r="H5972" s="207" t="s">
        <v>283</v>
      </c>
      <c r="I5972" s="207" t="s">
        <v>232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652</v>
      </c>
      <c r="C5973" s="209" t="s">
        <v>653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308</v>
      </c>
      <c r="H5973" s="207" t="s">
        <v>283</v>
      </c>
      <c r="I5973" s="207" t="s">
        <v>233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654</v>
      </c>
      <c r="C5974" s="209" t="s">
        <v>653</v>
      </c>
      <c r="D5974" s="72" t="str">
        <f t="shared" si="187"/>
        <v>set/2018</v>
      </c>
      <c r="E5974" s="206">
        <v>43362</v>
      </c>
      <c r="F5974" s="205" t="s">
        <v>199</v>
      </c>
      <c r="G5974" s="205" t="s">
        <v>279</v>
      </c>
      <c r="H5974" s="207" t="s">
        <v>200</v>
      </c>
      <c r="I5974" s="207" t="s">
        <v>284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652</v>
      </c>
      <c r="C5975" s="209" t="s">
        <v>653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279</v>
      </c>
      <c r="H5975" s="207" t="s">
        <v>1575</v>
      </c>
      <c r="I5975" s="207" t="s">
        <v>239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652</v>
      </c>
      <c r="C5976" s="209" t="s">
        <v>653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279</v>
      </c>
      <c r="H5976" s="207" t="s">
        <v>1575</v>
      </c>
      <c r="I5976" s="207" t="s">
        <v>233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652</v>
      </c>
      <c r="C5977" s="209" t="s">
        <v>653</v>
      </c>
      <c r="D5977" s="72" t="str">
        <f t="shared" si="187"/>
        <v>set/2018</v>
      </c>
      <c r="E5977" s="206">
        <v>43362</v>
      </c>
      <c r="F5977" s="205" t="s">
        <v>206</v>
      </c>
      <c r="G5977" s="205" t="s">
        <v>279</v>
      </c>
      <c r="H5977" s="207" t="s">
        <v>290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652</v>
      </c>
      <c r="C5978" s="209" t="s">
        <v>653</v>
      </c>
      <c r="D5978" s="72" t="str">
        <f t="shared" si="187"/>
        <v>set/2018</v>
      </c>
      <c r="E5978" s="206">
        <v>43362</v>
      </c>
      <c r="F5978" s="205" t="s">
        <v>206</v>
      </c>
      <c r="G5978" s="205" t="s">
        <v>279</v>
      </c>
      <c r="H5978" s="207" t="s">
        <v>290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652</v>
      </c>
      <c r="C5979" s="209" t="s">
        <v>653</v>
      </c>
      <c r="D5979" s="72" t="str">
        <f t="shared" si="187"/>
        <v>set/2018</v>
      </c>
      <c r="E5979" s="206">
        <v>43362</v>
      </c>
      <c r="F5979" s="205" t="s">
        <v>206</v>
      </c>
      <c r="G5979" s="205" t="s">
        <v>279</v>
      </c>
      <c r="H5979" s="207" t="s">
        <v>290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652</v>
      </c>
      <c r="C5980" s="209" t="s">
        <v>653</v>
      </c>
      <c r="D5980" s="72" t="str">
        <f t="shared" si="187"/>
        <v>set/2018</v>
      </c>
      <c r="E5980" s="206">
        <v>43362</v>
      </c>
      <c r="F5980" s="205" t="s">
        <v>206</v>
      </c>
      <c r="G5980" s="205" t="s">
        <v>279</v>
      </c>
      <c r="H5980" s="207" t="s">
        <v>290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652</v>
      </c>
      <c r="C5981" s="209" t="s">
        <v>653</v>
      </c>
      <c r="D5981" s="72" t="str">
        <f t="shared" si="187"/>
        <v>set/2018</v>
      </c>
      <c r="E5981" s="206">
        <v>43362</v>
      </c>
      <c r="F5981" s="205" t="s">
        <v>206</v>
      </c>
      <c r="G5981" s="205" t="s">
        <v>279</v>
      </c>
      <c r="H5981" s="207" t="s">
        <v>290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652</v>
      </c>
      <c r="C5982" s="209" t="s">
        <v>653</v>
      </c>
      <c r="D5982" s="72" t="str">
        <f t="shared" si="187"/>
        <v>set/2018</v>
      </c>
      <c r="E5982" s="206">
        <v>43362</v>
      </c>
      <c r="F5982" s="205" t="s">
        <v>206</v>
      </c>
      <c r="G5982" s="205" t="s">
        <v>279</v>
      </c>
      <c r="H5982" s="207" t="s">
        <v>290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652</v>
      </c>
      <c r="C5983" s="209" t="s">
        <v>653</v>
      </c>
      <c r="D5983" s="72" t="str">
        <f t="shared" si="187"/>
        <v>set/2018</v>
      </c>
      <c r="E5983" s="206">
        <v>43362</v>
      </c>
      <c r="F5983" s="205" t="s">
        <v>206</v>
      </c>
      <c r="G5983" s="205" t="s">
        <v>279</v>
      </c>
      <c r="H5983" s="207" t="s">
        <v>290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654</v>
      </c>
      <c r="C5984" s="209" t="s">
        <v>653</v>
      </c>
      <c r="D5984" s="72" t="str">
        <f t="shared" si="187"/>
        <v>set/2018</v>
      </c>
      <c r="E5984" s="206">
        <v>43362</v>
      </c>
      <c r="F5984" s="205" t="s">
        <v>197</v>
      </c>
      <c r="G5984" s="205" t="s">
        <v>279</v>
      </c>
      <c r="H5984" s="207" t="s">
        <v>291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652</v>
      </c>
      <c r="C5985" s="209" t="s">
        <v>653</v>
      </c>
      <c r="D5985" s="72" t="str">
        <f t="shared" si="187"/>
        <v>set/2018</v>
      </c>
      <c r="E5985" s="206">
        <v>43362</v>
      </c>
      <c r="F5985" s="205" t="s">
        <v>197</v>
      </c>
      <c r="G5985" s="205" t="s">
        <v>279</v>
      </c>
      <c r="H5985" s="207" t="s">
        <v>291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652</v>
      </c>
      <c r="C5986" s="209" t="s">
        <v>653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279</v>
      </c>
      <c r="H5986" s="207" t="s">
        <v>310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652</v>
      </c>
      <c r="C5987" s="209" t="s">
        <v>653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279</v>
      </c>
      <c r="H5987" s="207" t="s">
        <v>1455</v>
      </c>
      <c r="I5987" s="207" t="s">
        <v>227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652</v>
      </c>
      <c r="C5988" s="209" t="s">
        <v>653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279</v>
      </c>
      <c r="H5988" s="207" t="s">
        <v>990</v>
      </c>
      <c r="I5988" s="207" t="s">
        <v>227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652</v>
      </c>
      <c r="C5989" s="209" t="s">
        <v>653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279</v>
      </c>
      <c r="H5989" s="207" t="s">
        <v>991</v>
      </c>
      <c r="I5989" s="207" t="s">
        <v>227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652</v>
      </c>
      <c r="C5990" s="209" t="s">
        <v>653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279</v>
      </c>
      <c r="H5990" s="207" t="s">
        <v>972</v>
      </c>
      <c r="I5990" s="207" t="s">
        <v>227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652</v>
      </c>
      <c r="C5991" s="209" t="s">
        <v>653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279</v>
      </c>
      <c r="H5991" s="207" t="s">
        <v>973</v>
      </c>
      <c r="I5991" s="207" t="s">
        <v>227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652</v>
      </c>
      <c r="C5992" s="209" t="s">
        <v>653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279</v>
      </c>
      <c r="H5992" s="207" t="s">
        <v>1315</v>
      </c>
      <c r="I5992" s="207" t="s">
        <v>227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652</v>
      </c>
      <c r="C5993" s="209" t="s">
        <v>653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279</v>
      </c>
      <c r="H5993" s="207" t="s">
        <v>974</v>
      </c>
      <c r="I5993" s="207" t="s">
        <v>227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652</v>
      </c>
      <c r="C5994" s="209" t="s">
        <v>653</v>
      </c>
      <c r="D5994" s="72" t="str">
        <f t="shared" si="187"/>
        <v>set/2018</v>
      </c>
      <c r="E5994" s="206">
        <v>43363</v>
      </c>
      <c r="F5994" s="205" t="s">
        <v>172</v>
      </c>
      <c r="G5994" s="205" t="s">
        <v>279</v>
      </c>
      <c r="H5994" s="207" t="s">
        <v>1361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652</v>
      </c>
      <c r="C5995" s="209" t="s">
        <v>653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279</v>
      </c>
      <c r="H5995" s="207" t="s">
        <v>1032</v>
      </c>
      <c r="I5995" s="207" t="s">
        <v>227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652</v>
      </c>
      <c r="C5996" s="209" t="s">
        <v>653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279</v>
      </c>
      <c r="H5996" s="207" t="s">
        <v>978</v>
      </c>
      <c r="I5996" s="207" t="s">
        <v>227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652</v>
      </c>
      <c r="C5997" s="209" t="s">
        <v>653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279</v>
      </c>
      <c r="H5997" s="207" t="s">
        <v>1000</v>
      </c>
      <c r="I5997" s="207" t="s">
        <v>237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652</v>
      </c>
      <c r="C5998" s="209" t="s">
        <v>653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279</v>
      </c>
      <c r="H5998" s="207" t="s">
        <v>1000</v>
      </c>
      <c r="I5998" s="207" t="s">
        <v>237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652</v>
      </c>
      <c r="C5999" s="209" t="s">
        <v>653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279</v>
      </c>
      <c r="H5999" s="207" t="s">
        <v>1000</v>
      </c>
      <c r="I5999" s="207" t="s">
        <v>237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652</v>
      </c>
      <c r="C6000" s="209" t="s">
        <v>653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279</v>
      </c>
      <c r="H6000" s="207" t="s">
        <v>1000</v>
      </c>
      <c r="I6000" s="207" t="s">
        <v>237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652</v>
      </c>
      <c r="C6001" s="209" t="s">
        <v>653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279</v>
      </c>
      <c r="H6001" s="207" t="s">
        <v>1000</v>
      </c>
      <c r="I6001" s="207" t="s">
        <v>237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652</v>
      </c>
      <c r="C6002" s="209" t="s">
        <v>653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279</v>
      </c>
      <c r="H6002" s="207" t="s">
        <v>1000</v>
      </c>
      <c r="I6002" s="207" t="s">
        <v>237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652</v>
      </c>
      <c r="C6003" s="209" t="s">
        <v>653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279</v>
      </c>
      <c r="H6003" s="207" t="s">
        <v>1000</v>
      </c>
      <c r="I6003" s="207" t="s">
        <v>237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652</v>
      </c>
      <c r="C6004" s="209" t="s">
        <v>653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279</v>
      </c>
      <c r="H6004" s="207" t="s">
        <v>1000</v>
      </c>
      <c r="I6004" s="207" t="s">
        <v>237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652</v>
      </c>
      <c r="C6005" s="209" t="s">
        <v>653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279</v>
      </c>
      <c r="H6005" s="207" t="s">
        <v>1000</v>
      </c>
      <c r="I6005" s="207" t="s">
        <v>237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652</v>
      </c>
      <c r="C6006" s="209" t="s">
        <v>653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279</v>
      </c>
      <c r="H6006" s="207" t="s">
        <v>1000</v>
      </c>
      <c r="I6006" s="207" t="s">
        <v>237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652</v>
      </c>
      <c r="C6007" s="209" t="s">
        <v>653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279</v>
      </c>
      <c r="H6007" s="207" t="s">
        <v>1000</v>
      </c>
      <c r="I6007" s="207" t="s">
        <v>237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652</v>
      </c>
      <c r="C6008" s="209" t="s">
        <v>653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279</v>
      </c>
      <c r="H6008" s="207" t="s">
        <v>1000</v>
      </c>
      <c r="I6008" s="207" t="s">
        <v>237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652</v>
      </c>
      <c r="C6009" s="209" t="s">
        <v>653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279</v>
      </c>
      <c r="H6009" s="207" t="s">
        <v>1000</v>
      </c>
      <c r="I6009" s="207" t="s">
        <v>237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652</v>
      </c>
      <c r="C6010" s="209" t="s">
        <v>653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279</v>
      </c>
      <c r="H6010" s="207" t="s">
        <v>1000</v>
      </c>
      <c r="I6010" s="207" t="s">
        <v>237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652</v>
      </c>
      <c r="C6011" s="209" t="s">
        <v>653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279</v>
      </c>
      <c r="H6011" s="207" t="s">
        <v>1000</v>
      </c>
      <c r="I6011" s="207" t="s">
        <v>237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652</v>
      </c>
      <c r="C6012" s="209" t="s">
        <v>653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279</v>
      </c>
      <c r="H6012" s="207" t="s">
        <v>1000</v>
      </c>
      <c r="I6012" s="207" t="s">
        <v>237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652</v>
      </c>
      <c r="C6013" s="209" t="s">
        <v>653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279</v>
      </c>
      <c r="H6013" s="207" t="s">
        <v>1000</v>
      </c>
      <c r="I6013" s="207" t="s">
        <v>237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652</v>
      </c>
      <c r="C6014" s="209" t="s">
        <v>653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279</v>
      </c>
      <c r="H6014" s="207" t="s">
        <v>1000</v>
      </c>
      <c r="I6014" s="207" t="s">
        <v>237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652</v>
      </c>
      <c r="C6015" s="209" t="s">
        <v>653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279</v>
      </c>
      <c r="H6015" s="207" t="s">
        <v>1000</v>
      </c>
      <c r="I6015" s="207" t="s">
        <v>237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652</v>
      </c>
      <c r="C6016" s="209" t="s">
        <v>653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279</v>
      </c>
      <c r="H6016" s="207" t="s">
        <v>1000</v>
      </c>
      <c r="I6016" s="207" t="s">
        <v>237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652</v>
      </c>
      <c r="C6017" s="209" t="s">
        <v>653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279</v>
      </c>
      <c r="H6017" s="207" t="s">
        <v>1000</v>
      </c>
      <c r="I6017" s="207" t="s">
        <v>237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652</v>
      </c>
      <c r="C6018" s="209" t="s">
        <v>653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279</v>
      </c>
      <c r="H6018" s="207" t="s">
        <v>1000</v>
      </c>
      <c r="I6018" s="207" t="s">
        <v>237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652</v>
      </c>
      <c r="C6019" s="209" t="s">
        <v>653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279</v>
      </c>
      <c r="H6019" s="207" t="s">
        <v>1000</v>
      </c>
      <c r="I6019" s="207" t="s">
        <v>237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652</v>
      </c>
      <c r="C6020" s="209" t="s">
        <v>653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279</v>
      </c>
      <c r="H6020" s="207" t="s">
        <v>1000</v>
      </c>
      <c r="I6020" s="207" t="s">
        <v>237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652</v>
      </c>
      <c r="C6021" s="209" t="s">
        <v>653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279</v>
      </c>
      <c r="H6021" s="207" t="s">
        <v>1000</v>
      </c>
      <c r="I6021" s="207" t="s">
        <v>237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652</v>
      </c>
      <c r="C6022" s="209" t="s">
        <v>653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279</v>
      </c>
      <c r="H6022" s="207" t="s">
        <v>1000</v>
      </c>
      <c r="I6022" s="207" t="s">
        <v>237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652</v>
      </c>
      <c r="C6023" s="209" t="s">
        <v>653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279</v>
      </c>
      <c r="H6023" s="207" t="s">
        <v>1000</v>
      </c>
      <c r="I6023" s="207" t="s">
        <v>237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652</v>
      </c>
      <c r="C6024" s="209" t="s">
        <v>653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279</v>
      </c>
      <c r="H6024" s="207" t="s">
        <v>1000</v>
      </c>
      <c r="I6024" s="207" t="s">
        <v>237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652</v>
      </c>
      <c r="C6025" s="209" t="s">
        <v>653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279</v>
      </c>
      <c r="H6025" s="207" t="s">
        <v>1000</v>
      </c>
      <c r="I6025" s="207" t="s">
        <v>237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652</v>
      </c>
      <c r="C6026" s="209" t="s">
        <v>653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279</v>
      </c>
      <c r="H6026" s="207" t="s">
        <v>1000</v>
      </c>
      <c r="I6026" s="207" t="s">
        <v>237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652</v>
      </c>
      <c r="C6027" s="209" t="s">
        <v>653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279</v>
      </c>
      <c r="H6027" s="207" t="s">
        <v>1000</v>
      </c>
      <c r="I6027" s="207" t="s">
        <v>237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652</v>
      </c>
      <c r="C6028" s="209" t="s">
        <v>653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279</v>
      </c>
      <c r="H6028" s="207" t="s">
        <v>1000</v>
      </c>
      <c r="I6028" s="207" t="s">
        <v>237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652</v>
      </c>
      <c r="C6029" s="209" t="s">
        <v>653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279</v>
      </c>
      <c r="H6029" s="207" t="s">
        <v>1000</v>
      </c>
      <c r="I6029" s="207" t="s">
        <v>237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652</v>
      </c>
      <c r="C6030" s="209" t="s">
        <v>653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279</v>
      </c>
      <c r="H6030" s="207" t="s">
        <v>1000</v>
      </c>
      <c r="I6030" s="207" t="s">
        <v>237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652</v>
      </c>
      <c r="C6031" s="209" t="s">
        <v>653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279</v>
      </c>
      <c r="H6031" s="207" t="s">
        <v>1000</v>
      </c>
      <c r="I6031" s="207" t="s">
        <v>237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652</v>
      </c>
      <c r="C6032" s="209" t="s">
        <v>653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279</v>
      </c>
      <c r="H6032" s="207" t="s">
        <v>1000</v>
      </c>
      <c r="I6032" s="207" t="s">
        <v>237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652</v>
      </c>
      <c r="C6033" s="209" t="s">
        <v>653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279</v>
      </c>
      <c r="H6033" s="207" t="s">
        <v>1000</v>
      </c>
      <c r="I6033" s="207" t="s">
        <v>237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652</v>
      </c>
      <c r="C6034" s="209" t="s">
        <v>653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279</v>
      </c>
      <c r="H6034" s="207" t="s">
        <v>1000</v>
      </c>
      <c r="I6034" s="207" t="s">
        <v>237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652</v>
      </c>
      <c r="C6035" s="209" t="s">
        <v>653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279</v>
      </c>
      <c r="H6035" s="207" t="s">
        <v>1000</v>
      </c>
      <c r="I6035" s="207" t="s">
        <v>237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652</v>
      </c>
      <c r="C6036" s="209" t="s">
        <v>653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279</v>
      </c>
      <c r="H6036" s="207" t="s">
        <v>1000</v>
      </c>
      <c r="I6036" s="207" t="s">
        <v>237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652</v>
      </c>
      <c r="C6037" s="209" t="s">
        <v>653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279</v>
      </c>
      <c r="H6037" s="207" t="s">
        <v>1000</v>
      </c>
      <c r="I6037" s="207" t="s">
        <v>237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652</v>
      </c>
      <c r="C6038" s="209" t="s">
        <v>653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279</v>
      </c>
      <c r="H6038" s="207" t="s">
        <v>1000</v>
      </c>
      <c r="I6038" s="207" t="s">
        <v>237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652</v>
      </c>
      <c r="C6039" s="209" t="s">
        <v>653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279</v>
      </c>
      <c r="H6039" s="207" t="s">
        <v>1000</v>
      </c>
      <c r="I6039" s="207" t="s">
        <v>237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652</v>
      </c>
      <c r="C6040" s="209" t="s">
        <v>653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279</v>
      </c>
      <c r="H6040" s="207" t="s">
        <v>1000</v>
      </c>
      <c r="I6040" s="207" t="s">
        <v>237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652</v>
      </c>
      <c r="C6041" s="209" t="s">
        <v>653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279</v>
      </c>
      <c r="H6041" s="207" t="s">
        <v>1000</v>
      </c>
      <c r="I6041" s="207" t="s">
        <v>237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652</v>
      </c>
      <c r="C6042" s="209" t="s">
        <v>653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279</v>
      </c>
      <c r="H6042" s="207" t="s">
        <v>1000</v>
      </c>
      <c r="I6042" s="207" t="s">
        <v>237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652</v>
      </c>
      <c r="C6043" s="209" t="s">
        <v>653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279</v>
      </c>
      <c r="H6043" s="207" t="s">
        <v>1000</v>
      </c>
      <c r="I6043" s="207" t="s">
        <v>237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652</v>
      </c>
      <c r="C6044" s="209" t="s">
        <v>653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279</v>
      </c>
      <c r="H6044" s="207" t="s">
        <v>1000</v>
      </c>
      <c r="I6044" s="207" t="s">
        <v>237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652</v>
      </c>
      <c r="C6045" s="209" t="s">
        <v>653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279</v>
      </c>
      <c r="H6045" s="207" t="s">
        <v>1000</v>
      </c>
      <c r="I6045" s="207" t="s">
        <v>237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652</v>
      </c>
      <c r="C6046" s="209" t="s">
        <v>653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279</v>
      </c>
      <c r="H6046" s="207" t="s">
        <v>1000</v>
      </c>
      <c r="I6046" s="207" t="s">
        <v>237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652</v>
      </c>
      <c r="C6047" s="209" t="s">
        <v>653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279</v>
      </c>
      <c r="H6047" s="207" t="s">
        <v>1000</v>
      </c>
      <c r="I6047" s="207" t="s">
        <v>237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652</v>
      </c>
      <c r="C6048" s="209" t="s">
        <v>653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279</v>
      </c>
      <c r="H6048" s="207" t="s">
        <v>1000</v>
      </c>
      <c r="I6048" s="207" t="s">
        <v>237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652</v>
      </c>
      <c r="C6049" s="209" t="s">
        <v>653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279</v>
      </c>
      <c r="H6049" s="207" t="s">
        <v>1000</v>
      </c>
      <c r="I6049" s="207" t="s">
        <v>237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652</v>
      </c>
      <c r="C6050" s="209" t="s">
        <v>653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279</v>
      </c>
      <c r="H6050" s="207" t="s">
        <v>1000</v>
      </c>
      <c r="I6050" s="207" t="s">
        <v>237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652</v>
      </c>
      <c r="C6051" s="209" t="s">
        <v>653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279</v>
      </c>
      <c r="H6051" s="207" t="s">
        <v>1000</v>
      </c>
      <c r="I6051" s="207" t="s">
        <v>237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652</v>
      </c>
      <c r="C6052" s="209" t="s">
        <v>653</v>
      </c>
      <c r="D6052" s="72" t="str">
        <f t="shared" si="189"/>
        <v>set/2018</v>
      </c>
      <c r="E6052" s="206">
        <v>43363</v>
      </c>
      <c r="F6052" s="205" t="s">
        <v>172</v>
      </c>
      <c r="G6052" s="205" t="s">
        <v>279</v>
      </c>
      <c r="H6052" s="207" t="s">
        <v>1555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652</v>
      </c>
      <c r="C6053" s="209" t="s">
        <v>653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279</v>
      </c>
      <c r="H6053" s="207" t="s">
        <v>1519</v>
      </c>
      <c r="I6053" s="207" t="s">
        <v>227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652</v>
      </c>
      <c r="C6054" s="209" t="s">
        <v>653</v>
      </c>
      <c r="D6054" s="72" t="str">
        <f t="shared" si="189"/>
        <v>set/2018</v>
      </c>
      <c r="E6054" s="206">
        <v>43363</v>
      </c>
      <c r="F6054" s="205" t="s">
        <v>206</v>
      </c>
      <c r="G6054" s="205" t="s">
        <v>279</v>
      </c>
      <c r="H6054" s="207" t="s">
        <v>290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652</v>
      </c>
      <c r="C6055" s="209" t="s">
        <v>653</v>
      </c>
      <c r="D6055" s="72" t="str">
        <f t="shared" si="189"/>
        <v>set/2018</v>
      </c>
      <c r="E6055" s="206">
        <v>43363</v>
      </c>
      <c r="F6055" s="205" t="s">
        <v>206</v>
      </c>
      <c r="G6055" s="205" t="s">
        <v>279</v>
      </c>
      <c r="H6055" s="207" t="s">
        <v>290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652</v>
      </c>
      <c r="C6056" s="209" t="s">
        <v>653</v>
      </c>
      <c r="D6056" s="72" t="str">
        <f t="shared" si="189"/>
        <v>set/2018</v>
      </c>
      <c r="E6056" s="206">
        <v>43363</v>
      </c>
      <c r="F6056" s="205" t="s">
        <v>206</v>
      </c>
      <c r="G6056" s="205" t="s">
        <v>279</v>
      </c>
      <c r="H6056" s="207" t="s">
        <v>290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652</v>
      </c>
      <c r="C6057" s="209" t="s">
        <v>653</v>
      </c>
      <c r="D6057" s="72" t="str">
        <f t="shared" si="189"/>
        <v>set/2018</v>
      </c>
      <c r="E6057" s="206">
        <v>43363</v>
      </c>
      <c r="F6057" s="205" t="s">
        <v>206</v>
      </c>
      <c r="G6057" s="205" t="s">
        <v>279</v>
      </c>
      <c r="H6057" s="207" t="s">
        <v>290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652</v>
      </c>
      <c r="C6058" s="209" t="s">
        <v>653</v>
      </c>
      <c r="D6058" s="72" t="str">
        <f t="shared" si="189"/>
        <v>set/2018</v>
      </c>
      <c r="E6058" s="206">
        <v>43363</v>
      </c>
      <c r="F6058" s="205" t="s">
        <v>206</v>
      </c>
      <c r="G6058" s="205" t="s">
        <v>279</v>
      </c>
      <c r="H6058" s="207" t="s">
        <v>290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652</v>
      </c>
      <c r="C6059" s="209" t="s">
        <v>653</v>
      </c>
      <c r="D6059" s="72" t="str">
        <f t="shared" si="189"/>
        <v>set/2018</v>
      </c>
      <c r="E6059" s="206">
        <v>43363</v>
      </c>
      <c r="F6059" s="205" t="s">
        <v>206</v>
      </c>
      <c r="G6059" s="205" t="s">
        <v>279</v>
      </c>
      <c r="H6059" s="207" t="s">
        <v>290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652</v>
      </c>
      <c r="C6060" s="209" t="s">
        <v>653</v>
      </c>
      <c r="D6060" s="72" t="str">
        <f t="shared" si="189"/>
        <v>set/2018</v>
      </c>
      <c r="E6060" s="206">
        <v>43363</v>
      </c>
      <c r="F6060" s="205" t="s">
        <v>206</v>
      </c>
      <c r="G6060" s="205" t="s">
        <v>279</v>
      </c>
      <c r="H6060" s="207" t="s">
        <v>290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652</v>
      </c>
      <c r="C6061" s="209" t="s">
        <v>653</v>
      </c>
      <c r="D6061" s="72" t="str">
        <f t="shared" si="189"/>
        <v>set/2018</v>
      </c>
      <c r="E6061" s="206">
        <v>43363</v>
      </c>
      <c r="F6061" s="205" t="s">
        <v>206</v>
      </c>
      <c r="G6061" s="205" t="s">
        <v>279</v>
      </c>
      <c r="H6061" s="207" t="s">
        <v>290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652</v>
      </c>
      <c r="C6062" s="209" t="s">
        <v>653</v>
      </c>
      <c r="D6062" s="72" t="str">
        <f t="shared" si="189"/>
        <v>set/2018</v>
      </c>
      <c r="E6062" s="206">
        <v>43363</v>
      </c>
      <c r="F6062" s="205" t="s">
        <v>206</v>
      </c>
      <c r="G6062" s="205" t="s">
        <v>279</v>
      </c>
      <c r="H6062" s="207" t="s">
        <v>290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652</v>
      </c>
      <c r="C6063" s="209" t="s">
        <v>653</v>
      </c>
      <c r="D6063" s="72" t="str">
        <f t="shared" si="189"/>
        <v>set/2018</v>
      </c>
      <c r="E6063" s="206">
        <v>43363</v>
      </c>
      <c r="F6063" s="205" t="s">
        <v>206</v>
      </c>
      <c r="G6063" s="205" t="s">
        <v>279</v>
      </c>
      <c r="H6063" s="207" t="s">
        <v>290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652</v>
      </c>
      <c r="C6064" s="209" t="s">
        <v>653</v>
      </c>
      <c r="D6064" s="72" t="str">
        <f t="shared" si="189"/>
        <v>set/2018</v>
      </c>
      <c r="E6064" s="206">
        <v>43363</v>
      </c>
      <c r="F6064" s="205" t="s">
        <v>206</v>
      </c>
      <c r="G6064" s="205" t="s">
        <v>279</v>
      </c>
      <c r="H6064" s="207" t="s">
        <v>290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652</v>
      </c>
      <c r="C6065" s="209" t="s">
        <v>653</v>
      </c>
      <c r="D6065" s="72" t="str">
        <f t="shared" si="189"/>
        <v>set/2018</v>
      </c>
      <c r="E6065" s="206">
        <v>43363</v>
      </c>
      <c r="F6065" s="205" t="s">
        <v>206</v>
      </c>
      <c r="G6065" s="205" t="s">
        <v>279</v>
      </c>
      <c r="H6065" s="207" t="s">
        <v>290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652</v>
      </c>
      <c r="C6066" s="209" t="s">
        <v>653</v>
      </c>
      <c r="D6066" s="72" t="str">
        <f t="shared" si="189"/>
        <v>set/2018</v>
      </c>
      <c r="E6066" s="206">
        <v>43364</v>
      </c>
      <c r="F6066" s="205" t="s">
        <v>614</v>
      </c>
      <c r="G6066" s="205" t="s">
        <v>279</v>
      </c>
      <c r="H6066" s="207" t="s">
        <v>1455</v>
      </c>
      <c r="I6066" s="207" t="s">
        <v>187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652</v>
      </c>
      <c r="C6067" s="209" t="s">
        <v>653</v>
      </c>
      <c r="D6067" s="72" t="str">
        <f t="shared" si="189"/>
        <v>set/2018</v>
      </c>
      <c r="E6067" s="206">
        <v>43364</v>
      </c>
      <c r="F6067" s="205" t="s">
        <v>206</v>
      </c>
      <c r="G6067" s="205" t="s">
        <v>279</v>
      </c>
      <c r="H6067" s="207" t="s">
        <v>290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652</v>
      </c>
      <c r="C6068" s="209" t="s">
        <v>653</v>
      </c>
      <c r="D6068" s="72" t="str">
        <f t="shared" si="189"/>
        <v>set/2018</v>
      </c>
      <c r="E6068" s="206">
        <v>43364</v>
      </c>
      <c r="F6068" s="205" t="s">
        <v>172</v>
      </c>
      <c r="G6068" s="205" t="s">
        <v>279</v>
      </c>
      <c r="H6068" s="207" t="s">
        <v>1557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654</v>
      </c>
      <c r="C6069" s="209" t="s">
        <v>653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279</v>
      </c>
      <c r="H6069" s="207" t="s">
        <v>140</v>
      </c>
      <c r="I6069" s="207" t="s">
        <v>219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654</v>
      </c>
      <c r="C6070" s="209" t="s">
        <v>653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279</v>
      </c>
      <c r="H6070" s="207" t="s">
        <v>140</v>
      </c>
      <c r="I6070" s="207" t="s">
        <v>219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652</v>
      </c>
      <c r="C6071" s="209" t="s">
        <v>653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279</v>
      </c>
      <c r="H6071" s="207" t="s">
        <v>991</v>
      </c>
      <c r="I6071" s="207" t="s">
        <v>227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652</v>
      </c>
      <c r="C6072" s="209" t="s">
        <v>653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279</v>
      </c>
      <c r="H6072" s="207" t="s">
        <v>972</v>
      </c>
      <c r="I6072" s="207" t="s">
        <v>227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652</v>
      </c>
      <c r="C6073" s="209" t="s">
        <v>653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279</v>
      </c>
      <c r="H6073" s="207" t="s">
        <v>974</v>
      </c>
      <c r="I6073" s="207" t="s">
        <v>227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652</v>
      </c>
      <c r="C6074" s="209" t="s">
        <v>653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295</v>
      </c>
      <c r="H6074" s="207" t="s">
        <v>1576</v>
      </c>
      <c r="I6074" s="207" t="s">
        <v>187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652</v>
      </c>
      <c r="C6075" s="209" t="s">
        <v>653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295</v>
      </c>
      <c r="H6075" s="207" t="s">
        <v>1576</v>
      </c>
      <c r="I6075" s="207" t="s">
        <v>232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652</v>
      </c>
      <c r="C6076" s="209" t="s">
        <v>653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295</v>
      </c>
      <c r="H6076" s="207" t="s">
        <v>1576</v>
      </c>
      <c r="I6076" s="207" t="s">
        <v>232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652</v>
      </c>
      <c r="C6077" s="209" t="s">
        <v>653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295</v>
      </c>
      <c r="H6077" s="207" t="s">
        <v>1576</v>
      </c>
      <c r="I6077" s="207" t="s">
        <v>232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652</v>
      </c>
      <c r="C6078" s="209" t="s">
        <v>653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279</v>
      </c>
      <c r="H6078" s="207" t="s">
        <v>1032</v>
      </c>
      <c r="I6078" s="207" t="s">
        <v>227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652</v>
      </c>
      <c r="C6079" s="209" t="s">
        <v>653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279</v>
      </c>
      <c r="H6079" s="207" t="s">
        <v>978</v>
      </c>
      <c r="I6079" s="207" t="s">
        <v>227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652</v>
      </c>
      <c r="C6080" s="209" t="s">
        <v>653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279</v>
      </c>
      <c r="H6080" s="207" t="s">
        <v>1519</v>
      </c>
      <c r="I6080" s="207" t="s">
        <v>227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652</v>
      </c>
      <c r="C6081" s="209" t="s">
        <v>653</v>
      </c>
      <c r="D6081" s="72" t="str">
        <f t="shared" si="189"/>
        <v>set/2018</v>
      </c>
      <c r="E6081" s="206">
        <v>43369</v>
      </c>
      <c r="F6081" s="205" t="s">
        <v>206</v>
      </c>
      <c r="G6081" s="205" t="s">
        <v>279</v>
      </c>
      <c r="H6081" s="207" t="s">
        <v>290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652</v>
      </c>
      <c r="C6082" s="209" t="s">
        <v>653</v>
      </c>
      <c r="D6082" s="72" t="str">
        <f t="shared" si="189"/>
        <v>set/2018</v>
      </c>
      <c r="E6082" s="206">
        <v>43369</v>
      </c>
      <c r="F6082" s="205" t="s">
        <v>206</v>
      </c>
      <c r="G6082" s="205" t="s">
        <v>279</v>
      </c>
      <c r="H6082" s="207" t="s">
        <v>290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652</v>
      </c>
      <c r="C6083" s="209" t="s">
        <v>653</v>
      </c>
      <c r="D6083" s="72" t="str">
        <f t="shared" si="189"/>
        <v>set/2018</v>
      </c>
      <c r="E6083" s="206">
        <v>43369</v>
      </c>
      <c r="F6083" s="205" t="s">
        <v>206</v>
      </c>
      <c r="G6083" s="205" t="s">
        <v>279</v>
      </c>
      <c r="H6083" s="207" t="s">
        <v>290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652</v>
      </c>
      <c r="C6084" s="209" t="s">
        <v>653</v>
      </c>
      <c r="D6084" s="72" t="str">
        <f t="shared" ref="D6084:D6147" si="191">TEXT(E6084,"mmm/aaaa")</f>
        <v>set/2018</v>
      </c>
      <c r="E6084" s="206">
        <v>43369</v>
      </c>
      <c r="F6084" s="205" t="s">
        <v>206</v>
      </c>
      <c r="G6084" s="205" t="s">
        <v>279</v>
      </c>
      <c r="H6084" s="207" t="s">
        <v>290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652</v>
      </c>
      <c r="C6085" s="209" t="s">
        <v>653</v>
      </c>
      <c r="D6085" s="72" t="str">
        <f t="shared" si="191"/>
        <v>set/2018</v>
      </c>
      <c r="E6085" s="206">
        <v>43369</v>
      </c>
      <c r="F6085" s="205" t="s">
        <v>206</v>
      </c>
      <c r="G6085" s="205" t="s">
        <v>279</v>
      </c>
      <c r="H6085" s="207" t="s">
        <v>290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652</v>
      </c>
      <c r="C6086" s="209" t="s">
        <v>653</v>
      </c>
      <c r="D6086" s="72" t="str">
        <f t="shared" si="191"/>
        <v>set/2018</v>
      </c>
      <c r="E6086" s="206">
        <v>43369</v>
      </c>
      <c r="F6086" s="205" t="s">
        <v>206</v>
      </c>
      <c r="G6086" s="205" t="s">
        <v>279</v>
      </c>
      <c r="H6086" s="207" t="s">
        <v>290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654</v>
      </c>
      <c r="C6087" s="209" t="s">
        <v>653</v>
      </c>
      <c r="D6087" s="72" t="str">
        <f t="shared" si="191"/>
        <v>set/2018</v>
      </c>
      <c r="E6087" s="206">
        <v>43369</v>
      </c>
      <c r="F6087" s="205" t="s">
        <v>197</v>
      </c>
      <c r="G6087" s="205" t="s">
        <v>279</v>
      </c>
      <c r="H6087" s="207" t="s">
        <v>291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652</v>
      </c>
      <c r="C6088" s="209" t="s">
        <v>653</v>
      </c>
      <c r="D6088" s="72" t="str">
        <f t="shared" si="191"/>
        <v>set/2018</v>
      </c>
      <c r="E6088" s="206">
        <v>43369</v>
      </c>
      <c r="F6088" s="205" t="s">
        <v>197</v>
      </c>
      <c r="G6088" s="205" t="s">
        <v>279</v>
      </c>
      <c r="H6088" s="207" t="s">
        <v>291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652</v>
      </c>
      <c r="C6089" s="209" t="s">
        <v>653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279</v>
      </c>
      <c r="H6089" s="207" t="s">
        <v>1248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652</v>
      </c>
      <c r="C6090" s="209" t="s">
        <v>653</v>
      </c>
      <c r="D6090" s="72" t="str">
        <f t="shared" si="191"/>
        <v>set/2018</v>
      </c>
      <c r="E6090" s="206">
        <v>43370</v>
      </c>
      <c r="F6090" s="205" t="s">
        <v>516</v>
      </c>
      <c r="G6090" s="205" t="s">
        <v>279</v>
      </c>
      <c r="H6090" s="207" t="s">
        <v>517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652</v>
      </c>
      <c r="C6091" s="209" t="s">
        <v>653</v>
      </c>
      <c r="D6091" s="72" t="str">
        <f t="shared" si="191"/>
        <v>set/2018</v>
      </c>
      <c r="E6091" s="206">
        <v>43370</v>
      </c>
      <c r="F6091" s="205" t="s">
        <v>516</v>
      </c>
      <c r="G6091" s="205" t="s">
        <v>279</v>
      </c>
      <c r="H6091" s="207" t="s">
        <v>517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652</v>
      </c>
      <c r="C6092" s="209" t="s">
        <v>653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279</v>
      </c>
      <c r="H6092" s="207" t="s">
        <v>984</v>
      </c>
      <c r="I6092" s="207" t="s">
        <v>187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652</v>
      </c>
      <c r="C6093" s="209" t="s">
        <v>653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279</v>
      </c>
      <c r="H6093" s="207" t="s">
        <v>984</v>
      </c>
      <c r="I6093" s="207" t="s">
        <v>187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652</v>
      </c>
      <c r="C6094" s="209" t="s">
        <v>653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279</v>
      </c>
      <c r="H6094" s="207" t="s">
        <v>984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652</v>
      </c>
      <c r="C6095" s="209" t="s">
        <v>653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279</v>
      </c>
      <c r="H6095" s="207" t="s">
        <v>984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652</v>
      </c>
      <c r="C6096" s="209" t="s">
        <v>653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279</v>
      </c>
      <c r="H6096" s="207" t="s">
        <v>1537</v>
      </c>
      <c r="I6096" s="207" t="s">
        <v>232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652</v>
      </c>
      <c r="C6097" s="209" t="s">
        <v>653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295</v>
      </c>
      <c r="H6097" s="207" t="s">
        <v>1537</v>
      </c>
      <c r="I6097" s="207" t="s">
        <v>232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654</v>
      </c>
      <c r="C6098" s="209" t="s">
        <v>653</v>
      </c>
      <c r="D6098" s="72" t="str">
        <f t="shared" si="191"/>
        <v>set/2018</v>
      </c>
      <c r="E6098" s="206">
        <v>43370</v>
      </c>
      <c r="F6098" s="205" t="s">
        <v>197</v>
      </c>
      <c r="G6098" s="205" t="s">
        <v>279</v>
      </c>
      <c r="H6098" s="207" t="s">
        <v>291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652</v>
      </c>
      <c r="C6099" s="209" t="s">
        <v>653</v>
      </c>
      <c r="D6099" s="72" t="str">
        <f t="shared" si="191"/>
        <v>set/2018</v>
      </c>
      <c r="E6099" s="206">
        <v>43370</v>
      </c>
      <c r="F6099" s="205" t="s">
        <v>197</v>
      </c>
      <c r="G6099" s="205" t="s">
        <v>279</v>
      </c>
      <c r="H6099" s="207" t="s">
        <v>291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652</v>
      </c>
      <c r="C6100" s="209" t="s">
        <v>653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279</v>
      </c>
      <c r="H6100" s="207" t="s">
        <v>1577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654</v>
      </c>
      <c r="C6101" s="209" t="s">
        <v>653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279</v>
      </c>
      <c r="H6101" s="207" t="s">
        <v>140</v>
      </c>
      <c r="I6101" s="207" t="s">
        <v>219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652</v>
      </c>
      <c r="C6102" s="209" t="s">
        <v>653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279</v>
      </c>
      <c r="H6102" s="207" t="s">
        <v>350</v>
      </c>
      <c r="I6102" s="207" t="s">
        <v>232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652</v>
      </c>
      <c r="C6103" s="209" t="s">
        <v>653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279</v>
      </c>
      <c r="H6103" s="207" t="s">
        <v>350</v>
      </c>
      <c r="I6103" s="207" t="s">
        <v>232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652</v>
      </c>
      <c r="C6104" s="209" t="s">
        <v>653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279</v>
      </c>
      <c r="H6104" s="207" t="s">
        <v>311</v>
      </c>
      <c r="I6104" s="207" t="s">
        <v>243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652</v>
      </c>
      <c r="C6105" s="209" t="s">
        <v>653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279</v>
      </c>
      <c r="H6105" s="207" t="s">
        <v>1138</v>
      </c>
      <c r="I6105" s="207" t="s">
        <v>166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652</v>
      </c>
      <c r="C6106" s="209" t="s">
        <v>653</v>
      </c>
      <c r="D6106" s="72" t="str">
        <f t="shared" si="191"/>
        <v>set/2018</v>
      </c>
      <c r="E6106" s="206">
        <v>43371</v>
      </c>
      <c r="F6106" s="205" t="s">
        <v>197</v>
      </c>
      <c r="G6106" s="205" t="s">
        <v>279</v>
      </c>
      <c r="H6106" s="207" t="s">
        <v>286</v>
      </c>
      <c r="I6106" s="207" t="s">
        <v>221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652</v>
      </c>
      <c r="C6107" s="209" t="s">
        <v>653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279</v>
      </c>
      <c r="H6107" s="207" t="s">
        <v>374</v>
      </c>
      <c r="I6107" s="207" t="s">
        <v>232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652</v>
      </c>
      <c r="C6108" s="209" t="s">
        <v>653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279</v>
      </c>
      <c r="H6108" s="207" t="s">
        <v>567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652</v>
      </c>
      <c r="C6109" s="209" t="s">
        <v>653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279</v>
      </c>
      <c r="H6109" s="207" t="s">
        <v>318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652</v>
      </c>
      <c r="C6110" s="209" t="s">
        <v>653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279</v>
      </c>
      <c r="H6110" s="207" t="s">
        <v>318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652</v>
      </c>
      <c r="C6111" s="209" t="s">
        <v>653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285</v>
      </c>
      <c r="H6111" s="207" t="s">
        <v>1576</v>
      </c>
      <c r="I6111" s="207" t="s">
        <v>187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652</v>
      </c>
      <c r="C6112" s="209" t="s">
        <v>653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285</v>
      </c>
      <c r="H6112" s="207" t="s">
        <v>1576</v>
      </c>
      <c r="I6112" s="207" t="s">
        <v>232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652</v>
      </c>
      <c r="C6113" s="209" t="s">
        <v>653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279</v>
      </c>
      <c r="H6113" s="207" t="s">
        <v>298</v>
      </c>
      <c r="I6113" s="207" t="s">
        <v>232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652</v>
      </c>
      <c r="C6114" s="209" t="s">
        <v>653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279</v>
      </c>
      <c r="H6114" s="207" t="s">
        <v>298</v>
      </c>
      <c r="I6114" s="207" t="s">
        <v>232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652</v>
      </c>
      <c r="C6115" s="209" t="s">
        <v>653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279</v>
      </c>
      <c r="H6115" s="207" t="s">
        <v>298</v>
      </c>
      <c r="I6115" s="207" t="s">
        <v>232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652</v>
      </c>
      <c r="C6116" s="209" t="s">
        <v>653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279</v>
      </c>
      <c r="H6116" s="207" t="s">
        <v>298</v>
      </c>
      <c r="I6116" s="207" t="s">
        <v>232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652</v>
      </c>
      <c r="C6117" s="209" t="s">
        <v>653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279</v>
      </c>
      <c r="H6117" s="207" t="s">
        <v>314</v>
      </c>
      <c r="I6117" s="207" t="s">
        <v>233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652</v>
      </c>
      <c r="C6118" s="209" t="s">
        <v>653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279</v>
      </c>
      <c r="H6118" s="207" t="s">
        <v>1535</v>
      </c>
      <c r="I6118" s="207" t="s">
        <v>268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652</v>
      </c>
      <c r="C6119" s="209" t="s">
        <v>653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279</v>
      </c>
      <c r="H6119" s="207" t="s">
        <v>1536</v>
      </c>
      <c r="I6119" s="207" t="s">
        <v>233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652</v>
      </c>
      <c r="C6120" s="209" t="s">
        <v>653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279</v>
      </c>
      <c r="H6120" s="207" t="s">
        <v>1444</v>
      </c>
      <c r="I6120" s="207" t="s">
        <v>261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652</v>
      </c>
      <c r="C6121" s="209" t="s">
        <v>653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279</v>
      </c>
      <c r="H6121" s="207" t="s">
        <v>961</v>
      </c>
      <c r="I6121" s="207" t="s">
        <v>239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652</v>
      </c>
      <c r="C6122" s="209" t="s">
        <v>653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279</v>
      </c>
      <c r="H6122" s="207" t="s">
        <v>1523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652</v>
      </c>
      <c r="C6123" s="209" t="s">
        <v>653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285</v>
      </c>
      <c r="H6123" s="207" t="s">
        <v>283</v>
      </c>
      <c r="I6123" s="207" t="s">
        <v>232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652</v>
      </c>
      <c r="C6124" s="209" t="s">
        <v>653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285</v>
      </c>
      <c r="H6124" s="207" t="s">
        <v>283</v>
      </c>
      <c r="I6124" s="207" t="s">
        <v>233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652</v>
      </c>
      <c r="C6125" s="209" t="s">
        <v>653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285</v>
      </c>
      <c r="H6125" s="207" t="s">
        <v>283</v>
      </c>
      <c r="I6125" s="207" t="s">
        <v>232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652</v>
      </c>
      <c r="C6126" s="209" t="s">
        <v>653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304</v>
      </c>
      <c r="H6126" s="207" t="s">
        <v>283</v>
      </c>
      <c r="I6126" s="207" t="s">
        <v>232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652</v>
      </c>
      <c r="C6127" s="209" t="s">
        <v>653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281</v>
      </c>
      <c r="H6127" s="207" t="s">
        <v>283</v>
      </c>
      <c r="I6127" s="207" t="s">
        <v>232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652</v>
      </c>
      <c r="C6128" s="209" t="s">
        <v>653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281</v>
      </c>
      <c r="H6128" s="207" t="s">
        <v>283</v>
      </c>
      <c r="I6128" s="207" t="s">
        <v>232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652</v>
      </c>
      <c r="C6129" s="209" t="s">
        <v>653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304</v>
      </c>
      <c r="H6129" s="207" t="s">
        <v>283</v>
      </c>
      <c r="I6129" s="207" t="s">
        <v>233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652</v>
      </c>
      <c r="C6130" s="209" t="s">
        <v>653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285</v>
      </c>
      <c r="H6130" s="207" t="s">
        <v>283</v>
      </c>
      <c r="I6130" s="207" t="s">
        <v>233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654</v>
      </c>
      <c r="C6131" s="209" t="s">
        <v>653</v>
      </c>
      <c r="D6131" s="72" t="str">
        <f t="shared" si="191"/>
        <v>set/2018</v>
      </c>
      <c r="E6131" s="206">
        <v>43371</v>
      </c>
      <c r="F6131" s="205" t="s">
        <v>169</v>
      </c>
      <c r="G6131" s="205" t="s">
        <v>279</v>
      </c>
      <c r="H6131" s="207" t="s">
        <v>522</v>
      </c>
      <c r="I6131" s="207" t="s">
        <v>222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652</v>
      </c>
      <c r="C6132" s="209" t="s">
        <v>653</v>
      </c>
      <c r="D6132" s="72" t="str">
        <f t="shared" si="191"/>
        <v>set/2018</v>
      </c>
      <c r="E6132" s="206">
        <v>43371</v>
      </c>
      <c r="F6132" s="205" t="s">
        <v>169</v>
      </c>
      <c r="G6132" s="205" t="s">
        <v>279</v>
      </c>
      <c r="H6132" s="207" t="s">
        <v>522</v>
      </c>
      <c r="I6132" s="207" t="s">
        <v>222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652</v>
      </c>
      <c r="C6133" s="209" t="s">
        <v>653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279</v>
      </c>
      <c r="H6133" s="207" t="s">
        <v>330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652</v>
      </c>
      <c r="C6134" s="209" t="s">
        <v>653</v>
      </c>
      <c r="D6134" s="72" t="str">
        <f t="shared" si="191"/>
        <v>set/2018</v>
      </c>
      <c r="E6134" s="206">
        <v>43371</v>
      </c>
      <c r="F6134" s="205" t="s">
        <v>206</v>
      </c>
      <c r="G6134" s="205" t="s">
        <v>279</v>
      </c>
      <c r="H6134" s="207" t="s">
        <v>290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652</v>
      </c>
      <c r="C6135" s="209" t="s">
        <v>653</v>
      </c>
      <c r="D6135" s="72" t="str">
        <f t="shared" si="191"/>
        <v>set/2018</v>
      </c>
      <c r="E6135" s="206">
        <v>43371</v>
      </c>
      <c r="F6135" s="205" t="s">
        <v>206</v>
      </c>
      <c r="G6135" s="205" t="s">
        <v>279</v>
      </c>
      <c r="H6135" s="207" t="s">
        <v>290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652</v>
      </c>
      <c r="C6136" s="209" t="s">
        <v>653</v>
      </c>
      <c r="D6136" s="72" t="str">
        <f t="shared" si="191"/>
        <v>set/2018</v>
      </c>
      <c r="E6136" s="206">
        <v>43371</v>
      </c>
      <c r="F6136" s="205" t="s">
        <v>206</v>
      </c>
      <c r="G6136" s="205" t="s">
        <v>279</v>
      </c>
      <c r="H6136" s="207" t="s">
        <v>290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652</v>
      </c>
      <c r="C6137" s="209" t="s">
        <v>653</v>
      </c>
      <c r="D6137" s="72" t="str">
        <f t="shared" si="191"/>
        <v>set/2018</v>
      </c>
      <c r="E6137" s="206">
        <v>43371</v>
      </c>
      <c r="F6137" s="205" t="s">
        <v>206</v>
      </c>
      <c r="G6137" s="205" t="s">
        <v>279</v>
      </c>
      <c r="H6137" s="207" t="s">
        <v>290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652</v>
      </c>
      <c r="C6138" s="209" t="s">
        <v>653</v>
      </c>
      <c r="D6138" s="72" t="str">
        <f t="shared" si="191"/>
        <v>set/2018</v>
      </c>
      <c r="E6138" s="206">
        <v>43371</v>
      </c>
      <c r="F6138" s="205" t="s">
        <v>206</v>
      </c>
      <c r="G6138" s="205" t="s">
        <v>279</v>
      </c>
      <c r="H6138" s="207" t="s">
        <v>290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652</v>
      </c>
      <c r="C6139" s="209" t="s">
        <v>653</v>
      </c>
      <c r="D6139" s="72" t="str">
        <f t="shared" si="191"/>
        <v>set/2018</v>
      </c>
      <c r="E6139" s="206">
        <v>43371</v>
      </c>
      <c r="F6139" s="205" t="s">
        <v>206</v>
      </c>
      <c r="G6139" s="205" t="s">
        <v>279</v>
      </c>
      <c r="H6139" s="207" t="s">
        <v>290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652</v>
      </c>
      <c r="C6140" s="209" t="s">
        <v>653</v>
      </c>
      <c r="D6140" s="72" t="str">
        <f t="shared" si="191"/>
        <v>set/2018</v>
      </c>
      <c r="E6140" s="206">
        <v>43371</v>
      </c>
      <c r="F6140" s="205" t="s">
        <v>206</v>
      </c>
      <c r="G6140" s="205" t="s">
        <v>279</v>
      </c>
      <c r="H6140" s="207" t="s">
        <v>290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652</v>
      </c>
      <c r="C6141" s="209" t="s">
        <v>653</v>
      </c>
      <c r="D6141" s="72" t="str">
        <f t="shared" si="191"/>
        <v>set/2018</v>
      </c>
      <c r="E6141" s="206">
        <v>43371</v>
      </c>
      <c r="F6141" s="205" t="s">
        <v>206</v>
      </c>
      <c r="G6141" s="205" t="s">
        <v>279</v>
      </c>
      <c r="H6141" s="207" t="s">
        <v>290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652</v>
      </c>
      <c r="C6142" s="209" t="s">
        <v>653</v>
      </c>
      <c r="D6142" s="72" t="str">
        <f t="shared" si="191"/>
        <v>set/2018</v>
      </c>
      <c r="E6142" s="206">
        <v>43371</v>
      </c>
      <c r="F6142" s="205" t="s">
        <v>206</v>
      </c>
      <c r="G6142" s="205" t="s">
        <v>279</v>
      </c>
      <c r="H6142" s="207" t="s">
        <v>290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652</v>
      </c>
      <c r="C6143" s="209" t="s">
        <v>653</v>
      </c>
      <c r="D6143" s="72" t="str">
        <f t="shared" si="191"/>
        <v>set/2018</v>
      </c>
      <c r="E6143" s="206">
        <v>43371</v>
      </c>
      <c r="F6143" s="205" t="s">
        <v>206</v>
      </c>
      <c r="G6143" s="205" t="s">
        <v>279</v>
      </c>
      <c r="H6143" s="207" t="s">
        <v>290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652</v>
      </c>
      <c r="C6144" s="209" t="s">
        <v>653</v>
      </c>
      <c r="D6144" s="72" t="str">
        <f t="shared" si="191"/>
        <v>set/2018</v>
      </c>
      <c r="E6144" s="206">
        <v>43371</v>
      </c>
      <c r="F6144" s="205" t="s">
        <v>206</v>
      </c>
      <c r="G6144" s="205" t="s">
        <v>279</v>
      </c>
      <c r="H6144" s="207" t="s">
        <v>290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652</v>
      </c>
      <c r="C6145" s="209" t="s">
        <v>653</v>
      </c>
      <c r="D6145" s="72" t="str">
        <f t="shared" si="191"/>
        <v>set/2018</v>
      </c>
      <c r="E6145" s="206">
        <v>43371</v>
      </c>
      <c r="F6145" s="205" t="s">
        <v>206</v>
      </c>
      <c r="G6145" s="205" t="s">
        <v>279</v>
      </c>
      <c r="H6145" s="207" t="s">
        <v>290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652</v>
      </c>
      <c r="C6146" s="209" t="s">
        <v>653</v>
      </c>
      <c r="D6146" s="72" t="str">
        <f t="shared" si="191"/>
        <v>set/2018</v>
      </c>
      <c r="E6146" s="206">
        <v>43371</v>
      </c>
      <c r="F6146" s="205" t="s">
        <v>206</v>
      </c>
      <c r="G6146" s="205" t="s">
        <v>279</v>
      </c>
      <c r="H6146" s="207" t="s">
        <v>290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652</v>
      </c>
      <c r="C6147" s="209" t="s">
        <v>653</v>
      </c>
      <c r="D6147" s="72" t="str">
        <f t="shared" si="191"/>
        <v>set/2018</v>
      </c>
      <c r="E6147" s="206">
        <v>43371</v>
      </c>
      <c r="F6147" s="205" t="s">
        <v>206</v>
      </c>
      <c r="G6147" s="205" t="s">
        <v>279</v>
      </c>
      <c r="H6147" s="207" t="s">
        <v>290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652</v>
      </c>
      <c r="C6148" s="209" t="s">
        <v>653</v>
      </c>
      <c r="D6148" s="72" t="str">
        <f t="shared" ref="D6148:D6211" si="193">TEXT(E6148,"mmm/aaaa")</f>
        <v>set/2018</v>
      </c>
      <c r="E6148" s="206">
        <v>43371</v>
      </c>
      <c r="F6148" s="205" t="s">
        <v>206</v>
      </c>
      <c r="G6148" s="205" t="s">
        <v>279</v>
      </c>
      <c r="H6148" s="207" t="s">
        <v>290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652</v>
      </c>
      <c r="C6149" s="209" t="s">
        <v>653</v>
      </c>
      <c r="D6149" s="72" t="str">
        <f t="shared" si="193"/>
        <v>set/2018</v>
      </c>
      <c r="E6149" s="206">
        <v>43371</v>
      </c>
      <c r="F6149" s="205" t="s">
        <v>206</v>
      </c>
      <c r="G6149" s="205" t="s">
        <v>279</v>
      </c>
      <c r="H6149" s="207" t="s">
        <v>290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652</v>
      </c>
      <c r="C6150" s="209" t="s">
        <v>653</v>
      </c>
      <c r="D6150" s="72" t="str">
        <f t="shared" si="193"/>
        <v>set/2018</v>
      </c>
      <c r="E6150" s="206">
        <v>43371</v>
      </c>
      <c r="F6150" s="205" t="s">
        <v>206</v>
      </c>
      <c r="G6150" s="205" t="s">
        <v>279</v>
      </c>
      <c r="H6150" s="207" t="s">
        <v>290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652</v>
      </c>
      <c r="C6151" s="209" t="s">
        <v>653</v>
      </c>
      <c r="D6151" s="72" t="str">
        <f t="shared" si="193"/>
        <v>set/2018</v>
      </c>
      <c r="E6151" s="206">
        <v>43371</v>
      </c>
      <c r="F6151" s="205" t="s">
        <v>206</v>
      </c>
      <c r="G6151" s="205" t="s">
        <v>279</v>
      </c>
      <c r="H6151" s="207" t="s">
        <v>290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652</v>
      </c>
      <c r="C6152" s="209" t="s">
        <v>653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279</v>
      </c>
      <c r="H6152" s="207" t="s">
        <v>519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652</v>
      </c>
      <c r="C6153" s="209" t="s">
        <v>653</v>
      </c>
      <c r="D6153" s="72" t="str">
        <f t="shared" si="193"/>
        <v>set/2018</v>
      </c>
      <c r="E6153" s="206">
        <v>43371</v>
      </c>
      <c r="F6153" s="205" t="s">
        <v>560</v>
      </c>
      <c r="G6153" s="205" t="s">
        <v>279</v>
      </c>
      <c r="H6153" s="207" t="s">
        <v>1578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652</v>
      </c>
      <c r="C6154" s="209" t="s">
        <v>653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279</v>
      </c>
      <c r="H6154" s="207" t="s">
        <v>317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652</v>
      </c>
      <c r="C6155" s="209" t="s">
        <v>653</v>
      </c>
      <c r="D6155" s="72" t="str">
        <f t="shared" si="193"/>
        <v>out/2018</v>
      </c>
      <c r="E6155" s="206">
        <v>43374</v>
      </c>
      <c r="F6155" s="205" t="s">
        <v>1579</v>
      </c>
      <c r="G6155" s="205" t="s">
        <v>279</v>
      </c>
      <c r="H6155" s="207" t="s">
        <v>208</v>
      </c>
      <c r="I6155" s="207" t="s">
        <v>198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652</v>
      </c>
      <c r="C6156" s="209" t="s">
        <v>653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1580</v>
      </c>
      <c r="H6156" s="207" t="s">
        <v>1526</v>
      </c>
      <c r="I6156" s="207" t="s">
        <v>232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652</v>
      </c>
      <c r="C6157" s="209" t="s">
        <v>653</v>
      </c>
      <c r="D6157" s="72" t="str">
        <f t="shared" si="193"/>
        <v>out/2018</v>
      </c>
      <c r="E6157" s="206">
        <v>43374</v>
      </c>
      <c r="F6157" s="205" t="s">
        <v>1581</v>
      </c>
      <c r="G6157" s="205" t="s">
        <v>279</v>
      </c>
      <c r="H6157" s="207" t="s">
        <v>1455</v>
      </c>
      <c r="I6157" s="207" t="s">
        <v>187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652</v>
      </c>
      <c r="C6158" s="209" t="s">
        <v>653</v>
      </c>
      <c r="D6158" s="72" t="str">
        <f t="shared" si="193"/>
        <v>out/2018</v>
      </c>
      <c r="E6158" s="206">
        <v>43374</v>
      </c>
      <c r="F6158" s="205" t="s">
        <v>1581</v>
      </c>
      <c r="G6158" s="205" t="s">
        <v>279</v>
      </c>
      <c r="H6158" s="207" t="s">
        <v>1455</v>
      </c>
      <c r="I6158" s="207" t="s">
        <v>227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652</v>
      </c>
      <c r="C6159" s="209" t="s">
        <v>653</v>
      </c>
      <c r="D6159" s="72" t="str">
        <f t="shared" si="193"/>
        <v>out/2018</v>
      </c>
      <c r="E6159" s="206">
        <v>43374</v>
      </c>
      <c r="F6159" s="205" t="s">
        <v>1582</v>
      </c>
      <c r="G6159" s="205" t="s">
        <v>279</v>
      </c>
      <c r="H6159" s="207" t="s">
        <v>1248</v>
      </c>
      <c r="I6159" s="207" t="s">
        <v>187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652</v>
      </c>
      <c r="C6160" s="209" t="s">
        <v>653</v>
      </c>
      <c r="D6160" s="72" t="str">
        <f t="shared" si="193"/>
        <v>out/2018</v>
      </c>
      <c r="E6160" s="206">
        <v>43374</v>
      </c>
      <c r="F6160" s="205" t="s">
        <v>1583</v>
      </c>
      <c r="G6160" s="205" t="s">
        <v>279</v>
      </c>
      <c r="H6160" s="207" t="s">
        <v>1248</v>
      </c>
      <c r="I6160" s="207" t="s">
        <v>187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652</v>
      </c>
      <c r="C6161" s="209" t="s">
        <v>653</v>
      </c>
      <c r="D6161" s="72" t="str">
        <f t="shared" si="193"/>
        <v>out/2018</v>
      </c>
      <c r="E6161" s="206">
        <v>43374</v>
      </c>
      <c r="F6161" s="205" t="s">
        <v>1584</v>
      </c>
      <c r="G6161" s="205" t="s">
        <v>279</v>
      </c>
      <c r="H6161" s="207" t="s">
        <v>1248</v>
      </c>
      <c r="I6161" s="207" t="s">
        <v>187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652</v>
      </c>
      <c r="C6162" s="209" t="s">
        <v>653</v>
      </c>
      <c r="D6162" s="72" t="str">
        <f t="shared" si="193"/>
        <v>out/2018</v>
      </c>
      <c r="E6162" s="206">
        <v>43374</v>
      </c>
      <c r="F6162" s="205" t="s">
        <v>1582</v>
      </c>
      <c r="G6162" s="205" t="s">
        <v>279</v>
      </c>
      <c r="H6162" s="207" t="s">
        <v>1248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652</v>
      </c>
      <c r="C6163" s="209" t="s">
        <v>653</v>
      </c>
      <c r="D6163" s="72" t="str">
        <f t="shared" si="193"/>
        <v>out/2018</v>
      </c>
      <c r="E6163" s="206">
        <v>43374</v>
      </c>
      <c r="F6163" s="205" t="s">
        <v>1583</v>
      </c>
      <c r="G6163" s="205" t="s">
        <v>279</v>
      </c>
      <c r="H6163" s="207" t="s">
        <v>1248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652</v>
      </c>
      <c r="C6164" s="209" t="s">
        <v>653</v>
      </c>
      <c r="D6164" s="72" t="str">
        <f t="shared" si="193"/>
        <v>out/2018</v>
      </c>
      <c r="E6164" s="206">
        <v>43374</v>
      </c>
      <c r="F6164" s="205" t="s">
        <v>1584</v>
      </c>
      <c r="G6164" s="205" t="s">
        <v>279</v>
      </c>
      <c r="H6164" s="207" t="s">
        <v>1248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652</v>
      </c>
      <c r="C6165" s="209" t="s">
        <v>653</v>
      </c>
      <c r="D6165" s="72" t="str">
        <f t="shared" si="193"/>
        <v>out/2018</v>
      </c>
      <c r="E6165" s="206">
        <v>43374</v>
      </c>
      <c r="F6165" s="205" t="s">
        <v>1585</v>
      </c>
      <c r="G6165" s="205" t="s">
        <v>279</v>
      </c>
      <c r="H6165" s="207" t="s">
        <v>990</v>
      </c>
      <c r="I6165" s="207" t="s">
        <v>187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652</v>
      </c>
      <c r="C6166" s="209" t="s">
        <v>653</v>
      </c>
      <c r="D6166" s="72" t="str">
        <f t="shared" si="193"/>
        <v>out/2018</v>
      </c>
      <c r="E6166" s="206">
        <v>43374</v>
      </c>
      <c r="F6166" s="205" t="s">
        <v>1585</v>
      </c>
      <c r="G6166" s="205" t="s">
        <v>279</v>
      </c>
      <c r="H6166" s="207" t="s">
        <v>990</v>
      </c>
      <c r="I6166" s="207" t="s">
        <v>227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652</v>
      </c>
      <c r="C6167" s="209" t="s">
        <v>653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279</v>
      </c>
      <c r="H6167" s="207" t="s">
        <v>177</v>
      </c>
      <c r="I6167" s="207" t="s">
        <v>233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652</v>
      </c>
      <c r="C6168" s="209" t="s">
        <v>653</v>
      </c>
      <c r="D6168" s="72" t="str">
        <f t="shared" si="193"/>
        <v>out/2018</v>
      </c>
      <c r="E6168" s="206">
        <v>43374</v>
      </c>
      <c r="F6168" s="205" t="s">
        <v>1586</v>
      </c>
      <c r="G6168" s="205" t="s">
        <v>279</v>
      </c>
      <c r="H6168" s="207" t="s">
        <v>991</v>
      </c>
      <c r="I6168" s="207" t="s">
        <v>187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652</v>
      </c>
      <c r="C6169" s="209" t="s">
        <v>653</v>
      </c>
      <c r="D6169" s="72" t="str">
        <f t="shared" si="193"/>
        <v>out/2018</v>
      </c>
      <c r="E6169" s="206">
        <v>43374</v>
      </c>
      <c r="F6169" s="205" t="s">
        <v>397</v>
      </c>
      <c r="G6169" s="205" t="s">
        <v>279</v>
      </c>
      <c r="H6169" s="207" t="s">
        <v>991</v>
      </c>
      <c r="I6169" s="207" t="s">
        <v>187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652</v>
      </c>
      <c r="C6170" s="209" t="s">
        <v>653</v>
      </c>
      <c r="D6170" s="72" t="str">
        <f t="shared" si="193"/>
        <v>out/2018</v>
      </c>
      <c r="E6170" s="206">
        <v>43374</v>
      </c>
      <c r="F6170" s="205" t="s">
        <v>1587</v>
      </c>
      <c r="G6170" s="205" t="s">
        <v>279</v>
      </c>
      <c r="H6170" s="207" t="s">
        <v>991</v>
      </c>
      <c r="I6170" s="207" t="s">
        <v>187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652</v>
      </c>
      <c r="C6171" s="209" t="s">
        <v>653</v>
      </c>
      <c r="D6171" s="72" t="str">
        <f t="shared" si="193"/>
        <v>out/2018</v>
      </c>
      <c r="E6171" s="206">
        <v>43374</v>
      </c>
      <c r="F6171" s="205" t="s">
        <v>1586</v>
      </c>
      <c r="G6171" s="205" t="s">
        <v>279</v>
      </c>
      <c r="H6171" s="207" t="s">
        <v>991</v>
      </c>
      <c r="I6171" s="207" t="s">
        <v>227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652</v>
      </c>
      <c r="C6172" s="209" t="s">
        <v>653</v>
      </c>
      <c r="D6172" s="72" t="str">
        <f t="shared" si="193"/>
        <v>out/2018</v>
      </c>
      <c r="E6172" s="206">
        <v>43374</v>
      </c>
      <c r="F6172" s="205" t="s">
        <v>397</v>
      </c>
      <c r="G6172" s="205" t="s">
        <v>279</v>
      </c>
      <c r="H6172" s="207" t="s">
        <v>991</v>
      </c>
      <c r="I6172" s="207" t="s">
        <v>227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652</v>
      </c>
      <c r="C6173" s="209" t="s">
        <v>653</v>
      </c>
      <c r="D6173" s="72" t="str">
        <f t="shared" si="193"/>
        <v>out/2018</v>
      </c>
      <c r="E6173" s="206">
        <v>43374</v>
      </c>
      <c r="F6173" s="205" t="s">
        <v>1587</v>
      </c>
      <c r="G6173" s="205" t="s">
        <v>279</v>
      </c>
      <c r="H6173" s="207" t="s">
        <v>991</v>
      </c>
      <c r="I6173" s="207" t="s">
        <v>227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652</v>
      </c>
      <c r="C6174" s="209" t="s">
        <v>653</v>
      </c>
      <c r="D6174" s="72" t="str">
        <f t="shared" si="193"/>
        <v>out/2018</v>
      </c>
      <c r="E6174" s="206">
        <v>43374</v>
      </c>
      <c r="F6174" s="205" t="s">
        <v>1588</v>
      </c>
      <c r="G6174" s="205" t="s">
        <v>279</v>
      </c>
      <c r="H6174" s="207" t="s">
        <v>972</v>
      </c>
      <c r="I6174" s="207" t="s">
        <v>187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652</v>
      </c>
      <c r="C6175" s="209" t="s">
        <v>653</v>
      </c>
      <c r="D6175" s="72" t="str">
        <f t="shared" si="193"/>
        <v>out/2018</v>
      </c>
      <c r="E6175" s="206">
        <v>43374</v>
      </c>
      <c r="F6175" s="205" t="s">
        <v>1589</v>
      </c>
      <c r="G6175" s="205" t="s">
        <v>279</v>
      </c>
      <c r="H6175" s="207" t="s">
        <v>972</v>
      </c>
      <c r="I6175" s="207" t="s">
        <v>187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652</v>
      </c>
      <c r="C6176" s="209" t="s">
        <v>653</v>
      </c>
      <c r="D6176" s="72" t="str">
        <f t="shared" si="193"/>
        <v>out/2018</v>
      </c>
      <c r="E6176" s="206">
        <v>43374</v>
      </c>
      <c r="F6176" s="205" t="s">
        <v>1588</v>
      </c>
      <c r="G6176" s="205" t="s">
        <v>279</v>
      </c>
      <c r="H6176" s="207" t="s">
        <v>972</v>
      </c>
      <c r="I6176" s="207" t="s">
        <v>227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652</v>
      </c>
      <c r="C6177" s="209" t="s">
        <v>653</v>
      </c>
      <c r="D6177" s="72" t="str">
        <f t="shared" si="193"/>
        <v>out/2018</v>
      </c>
      <c r="E6177" s="206">
        <v>43374</v>
      </c>
      <c r="F6177" s="205" t="s">
        <v>1589</v>
      </c>
      <c r="G6177" s="205" t="s">
        <v>279</v>
      </c>
      <c r="H6177" s="207" t="s">
        <v>972</v>
      </c>
      <c r="I6177" s="207" t="s">
        <v>227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652</v>
      </c>
      <c r="C6178" s="209" t="s">
        <v>653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279</v>
      </c>
      <c r="H6178" s="207" t="s">
        <v>1572</v>
      </c>
      <c r="I6178" s="207" t="s">
        <v>232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652</v>
      </c>
      <c r="C6179" s="209" t="s">
        <v>653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279</v>
      </c>
      <c r="H6179" s="207" t="s">
        <v>1367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652</v>
      </c>
      <c r="C6180" s="209" t="s">
        <v>653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279</v>
      </c>
      <c r="H6180" s="207" t="s">
        <v>1367</v>
      </c>
      <c r="I6180" s="207" t="s">
        <v>187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652</v>
      </c>
      <c r="C6181" s="209" t="s">
        <v>653</v>
      </c>
      <c r="D6181" s="72" t="str">
        <f t="shared" si="193"/>
        <v>out/2018</v>
      </c>
      <c r="E6181" s="206">
        <v>43374</v>
      </c>
      <c r="F6181" s="205" t="s">
        <v>1590</v>
      </c>
      <c r="G6181" s="205" t="s">
        <v>279</v>
      </c>
      <c r="H6181" s="207" t="s">
        <v>973</v>
      </c>
      <c r="I6181" s="207" t="s">
        <v>187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652</v>
      </c>
      <c r="C6182" s="209" t="s">
        <v>653</v>
      </c>
      <c r="D6182" s="72" t="str">
        <f t="shared" si="193"/>
        <v>out/2018</v>
      </c>
      <c r="E6182" s="206">
        <v>43374</v>
      </c>
      <c r="F6182" s="205" t="s">
        <v>553</v>
      </c>
      <c r="G6182" s="205" t="s">
        <v>279</v>
      </c>
      <c r="H6182" s="207" t="s">
        <v>973</v>
      </c>
      <c r="I6182" s="207" t="s">
        <v>187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652</v>
      </c>
      <c r="C6183" s="209" t="s">
        <v>653</v>
      </c>
      <c r="D6183" s="72" t="str">
        <f t="shared" si="193"/>
        <v>out/2018</v>
      </c>
      <c r="E6183" s="206">
        <v>43374</v>
      </c>
      <c r="F6183" s="205" t="s">
        <v>1590</v>
      </c>
      <c r="G6183" s="205" t="s">
        <v>279</v>
      </c>
      <c r="H6183" s="207" t="s">
        <v>973</v>
      </c>
      <c r="I6183" s="207" t="s">
        <v>227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652</v>
      </c>
      <c r="C6184" s="209" t="s">
        <v>653</v>
      </c>
      <c r="D6184" s="72" t="str">
        <f t="shared" si="193"/>
        <v>out/2018</v>
      </c>
      <c r="E6184" s="206">
        <v>43374</v>
      </c>
      <c r="F6184" s="205" t="s">
        <v>553</v>
      </c>
      <c r="G6184" s="205" t="s">
        <v>279</v>
      </c>
      <c r="H6184" s="207" t="s">
        <v>973</v>
      </c>
      <c r="I6184" s="207" t="s">
        <v>227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652</v>
      </c>
      <c r="C6185" s="209" t="s">
        <v>653</v>
      </c>
      <c r="D6185" s="72" t="str">
        <f t="shared" si="193"/>
        <v>out/2018</v>
      </c>
      <c r="E6185" s="206">
        <v>43374</v>
      </c>
      <c r="F6185" s="205" t="s">
        <v>1591</v>
      </c>
      <c r="G6185" s="205" t="s">
        <v>279</v>
      </c>
      <c r="H6185" s="207" t="s">
        <v>318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652</v>
      </c>
      <c r="C6186" s="209" t="s">
        <v>653</v>
      </c>
      <c r="D6186" s="72" t="str">
        <f t="shared" si="193"/>
        <v>out/2018</v>
      </c>
      <c r="E6186" s="206">
        <v>43374</v>
      </c>
      <c r="F6186" s="205" t="s">
        <v>488</v>
      </c>
      <c r="G6186" s="205" t="s">
        <v>279</v>
      </c>
      <c r="H6186" s="207" t="s">
        <v>318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652</v>
      </c>
      <c r="C6187" s="209" t="s">
        <v>653</v>
      </c>
      <c r="D6187" s="72" t="str">
        <f t="shared" si="193"/>
        <v>out/2018</v>
      </c>
      <c r="E6187" s="206">
        <v>43374</v>
      </c>
      <c r="F6187" s="205" t="s">
        <v>1592</v>
      </c>
      <c r="G6187" s="205" t="s">
        <v>279</v>
      </c>
      <c r="H6187" s="207" t="s">
        <v>318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652</v>
      </c>
      <c r="C6188" s="209" t="s">
        <v>653</v>
      </c>
      <c r="D6188" s="72" t="str">
        <f t="shared" si="193"/>
        <v>out/2018</v>
      </c>
      <c r="E6188" s="206">
        <v>43374</v>
      </c>
      <c r="F6188" s="205" t="s">
        <v>1593</v>
      </c>
      <c r="G6188" s="205" t="s">
        <v>279</v>
      </c>
      <c r="H6188" s="207" t="s">
        <v>318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652</v>
      </c>
      <c r="C6189" s="209" t="s">
        <v>653</v>
      </c>
      <c r="D6189" s="72" t="str">
        <f t="shared" si="193"/>
        <v>out/2018</v>
      </c>
      <c r="E6189" s="206">
        <v>43374</v>
      </c>
      <c r="F6189" s="205" t="s">
        <v>1594</v>
      </c>
      <c r="G6189" s="205" t="s">
        <v>279</v>
      </c>
      <c r="H6189" s="207" t="s">
        <v>318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652</v>
      </c>
      <c r="C6190" s="209" t="s">
        <v>653</v>
      </c>
      <c r="D6190" s="72" t="str">
        <f t="shared" si="193"/>
        <v>out/2018</v>
      </c>
      <c r="E6190" s="206">
        <v>43374</v>
      </c>
      <c r="F6190" s="205" t="s">
        <v>1595</v>
      </c>
      <c r="G6190" s="205" t="s">
        <v>279</v>
      </c>
      <c r="H6190" s="207" t="s">
        <v>318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652</v>
      </c>
      <c r="C6191" s="209" t="s">
        <v>653</v>
      </c>
      <c r="D6191" s="72" t="str">
        <f t="shared" si="193"/>
        <v>out/2018</v>
      </c>
      <c r="E6191" s="206">
        <v>43374</v>
      </c>
      <c r="F6191" s="205" t="s">
        <v>1596</v>
      </c>
      <c r="G6191" s="205" t="s">
        <v>279</v>
      </c>
      <c r="H6191" s="207" t="s">
        <v>318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652</v>
      </c>
      <c r="C6192" s="209" t="s">
        <v>653</v>
      </c>
      <c r="D6192" s="72" t="str">
        <f t="shared" si="193"/>
        <v>out/2018</v>
      </c>
      <c r="E6192" s="206">
        <v>43374</v>
      </c>
      <c r="F6192" s="205" t="s">
        <v>1591</v>
      </c>
      <c r="G6192" s="205" t="s">
        <v>279</v>
      </c>
      <c r="H6192" s="207" t="s">
        <v>318</v>
      </c>
      <c r="I6192" s="207" t="s">
        <v>187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652</v>
      </c>
      <c r="C6193" s="209" t="s">
        <v>653</v>
      </c>
      <c r="D6193" s="72" t="str">
        <f t="shared" si="193"/>
        <v>out/2018</v>
      </c>
      <c r="E6193" s="206">
        <v>43374</v>
      </c>
      <c r="F6193" s="205" t="s">
        <v>488</v>
      </c>
      <c r="G6193" s="205" t="s">
        <v>279</v>
      </c>
      <c r="H6193" s="207" t="s">
        <v>318</v>
      </c>
      <c r="I6193" s="207" t="s">
        <v>187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652</v>
      </c>
      <c r="C6194" s="209" t="s">
        <v>653</v>
      </c>
      <c r="D6194" s="72" t="str">
        <f t="shared" si="193"/>
        <v>out/2018</v>
      </c>
      <c r="E6194" s="206">
        <v>43374</v>
      </c>
      <c r="F6194" s="205" t="s">
        <v>1592</v>
      </c>
      <c r="G6194" s="205" t="s">
        <v>279</v>
      </c>
      <c r="H6194" s="207" t="s">
        <v>318</v>
      </c>
      <c r="I6194" s="207" t="s">
        <v>187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652</v>
      </c>
      <c r="C6195" s="209" t="s">
        <v>653</v>
      </c>
      <c r="D6195" s="72" t="str">
        <f t="shared" si="193"/>
        <v>out/2018</v>
      </c>
      <c r="E6195" s="206">
        <v>43374</v>
      </c>
      <c r="F6195" s="205" t="s">
        <v>1593</v>
      </c>
      <c r="G6195" s="205" t="s">
        <v>279</v>
      </c>
      <c r="H6195" s="207" t="s">
        <v>318</v>
      </c>
      <c r="I6195" s="207" t="s">
        <v>187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652</v>
      </c>
      <c r="C6196" s="209" t="s">
        <v>653</v>
      </c>
      <c r="D6196" s="72" t="str">
        <f t="shared" si="193"/>
        <v>out/2018</v>
      </c>
      <c r="E6196" s="206">
        <v>43374</v>
      </c>
      <c r="F6196" s="205" t="s">
        <v>1594</v>
      </c>
      <c r="G6196" s="205" t="s">
        <v>279</v>
      </c>
      <c r="H6196" s="207" t="s">
        <v>318</v>
      </c>
      <c r="I6196" s="207" t="s">
        <v>187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652</v>
      </c>
      <c r="C6197" s="209" t="s">
        <v>653</v>
      </c>
      <c r="D6197" s="72" t="str">
        <f t="shared" si="193"/>
        <v>out/2018</v>
      </c>
      <c r="E6197" s="206">
        <v>43374</v>
      </c>
      <c r="F6197" s="205" t="s">
        <v>1414</v>
      </c>
      <c r="G6197" s="205" t="s">
        <v>279</v>
      </c>
      <c r="H6197" s="207" t="s">
        <v>318</v>
      </c>
      <c r="I6197" s="207" t="s">
        <v>187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652</v>
      </c>
      <c r="C6198" s="209" t="s">
        <v>653</v>
      </c>
      <c r="D6198" s="72" t="str">
        <f t="shared" si="193"/>
        <v>out/2018</v>
      </c>
      <c r="E6198" s="206">
        <v>43374</v>
      </c>
      <c r="F6198" s="205" t="s">
        <v>1595</v>
      </c>
      <c r="G6198" s="205" t="s">
        <v>279</v>
      </c>
      <c r="H6198" s="207" t="s">
        <v>318</v>
      </c>
      <c r="I6198" s="207" t="s">
        <v>187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652</v>
      </c>
      <c r="C6199" s="209" t="s">
        <v>653</v>
      </c>
      <c r="D6199" s="72" t="str">
        <f t="shared" si="193"/>
        <v>out/2018</v>
      </c>
      <c r="E6199" s="206">
        <v>43374</v>
      </c>
      <c r="F6199" s="205" t="s">
        <v>1596</v>
      </c>
      <c r="G6199" s="205" t="s">
        <v>279</v>
      </c>
      <c r="H6199" s="207" t="s">
        <v>318</v>
      </c>
      <c r="I6199" s="207" t="s">
        <v>187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652</v>
      </c>
      <c r="C6200" s="209" t="s">
        <v>653</v>
      </c>
      <c r="D6200" s="72" t="str">
        <f t="shared" si="193"/>
        <v>out/2018</v>
      </c>
      <c r="E6200" s="206">
        <v>43374</v>
      </c>
      <c r="F6200" s="205" t="s">
        <v>1414</v>
      </c>
      <c r="G6200" s="205" t="s">
        <v>279</v>
      </c>
      <c r="H6200" s="207" t="s">
        <v>318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652</v>
      </c>
      <c r="C6201" s="209" t="s">
        <v>653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279</v>
      </c>
      <c r="H6201" s="207" t="s">
        <v>992</v>
      </c>
      <c r="I6201" s="207" t="s">
        <v>234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652</v>
      </c>
      <c r="C6202" s="209" t="s">
        <v>653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279</v>
      </c>
      <c r="H6202" s="207" t="s">
        <v>992</v>
      </c>
      <c r="I6202" s="207" t="s">
        <v>234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652</v>
      </c>
      <c r="C6203" s="209" t="s">
        <v>653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279</v>
      </c>
      <c r="H6203" s="207" t="s">
        <v>992</v>
      </c>
      <c r="I6203" s="207" t="s">
        <v>234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652</v>
      </c>
      <c r="C6204" s="209" t="s">
        <v>653</v>
      </c>
      <c r="D6204" s="72" t="str">
        <f t="shared" si="193"/>
        <v>out/2018</v>
      </c>
      <c r="E6204" s="206">
        <v>43374</v>
      </c>
      <c r="F6204" s="205" t="s">
        <v>1597</v>
      </c>
      <c r="G6204" s="205" t="s">
        <v>279</v>
      </c>
      <c r="H6204" s="207" t="s">
        <v>1315</v>
      </c>
      <c r="I6204" s="207" t="s">
        <v>187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652</v>
      </c>
      <c r="C6205" s="209" t="s">
        <v>653</v>
      </c>
      <c r="D6205" s="72" t="str">
        <f t="shared" si="193"/>
        <v>out/2018</v>
      </c>
      <c r="E6205" s="206">
        <v>43374</v>
      </c>
      <c r="F6205" s="205" t="s">
        <v>1597</v>
      </c>
      <c r="G6205" s="205" t="s">
        <v>279</v>
      </c>
      <c r="H6205" s="207" t="s">
        <v>1315</v>
      </c>
      <c r="I6205" s="207" t="s">
        <v>227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652</v>
      </c>
      <c r="C6206" s="209" t="s">
        <v>653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279</v>
      </c>
      <c r="H6206" s="207" t="s">
        <v>969</v>
      </c>
      <c r="I6206" s="207" t="s">
        <v>233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652</v>
      </c>
      <c r="C6207" s="209" t="s">
        <v>653</v>
      </c>
      <c r="D6207" s="72" t="str">
        <f t="shared" si="193"/>
        <v>out/2018</v>
      </c>
      <c r="E6207" s="206">
        <v>43374</v>
      </c>
      <c r="F6207" s="205" t="s">
        <v>1598</v>
      </c>
      <c r="G6207" s="205" t="s">
        <v>279</v>
      </c>
      <c r="H6207" s="207" t="s">
        <v>974</v>
      </c>
      <c r="I6207" s="207" t="s">
        <v>187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652</v>
      </c>
      <c r="C6208" s="209" t="s">
        <v>653</v>
      </c>
      <c r="D6208" s="72" t="str">
        <f t="shared" si="193"/>
        <v>out/2018</v>
      </c>
      <c r="E6208" s="206">
        <v>43374</v>
      </c>
      <c r="F6208" s="205" t="s">
        <v>643</v>
      </c>
      <c r="G6208" s="205" t="s">
        <v>279</v>
      </c>
      <c r="H6208" s="207" t="s">
        <v>974</v>
      </c>
      <c r="I6208" s="207" t="s">
        <v>187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652</v>
      </c>
      <c r="C6209" s="209" t="s">
        <v>653</v>
      </c>
      <c r="D6209" s="72" t="str">
        <f t="shared" si="193"/>
        <v>out/2018</v>
      </c>
      <c r="E6209" s="206">
        <v>43374</v>
      </c>
      <c r="F6209" s="205" t="s">
        <v>1598</v>
      </c>
      <c r="G6209" s="205" t="s">
        <v>279</v>
      </c>
      <c r="H6209" s="207" t="s">
        <v>974</v>
      </c>
      <c r="I6209" s="207" t="s">
        <v>227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652</v>
      </c>
      <c r="C6210" s="209" t="s">
        <v>653</v>
      </c>
      <c r="D6210" s="72" t="str">
        <f t="shared" si="193"/>
        <v>out/2018</v>
      </c>
      <c r="E6210" s="206">
        <v>43374</v>
      </c>
      <c r="F6210" s="205" t="s">
        <v>643</v>
      </c>
      <c r="G6210" s="205" t="s">
        <v>279</v>
      </c>
      <c r="H6210" s="207" t="s">
        <v>974</v>
      </c>
      <c r="I6210" s="207" t="s">
        <v>227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652</v>
      </c>
      <c r="C6211" s="209" t="s">
        <v>653</v>
      </c>
      <c r="D6211" s="72" t="str">
        <f t="shared" si="193"/>
        <v>out/2018</v>
      </c>
      <c r="E6211" s="206">
        <v>43374</v>
      </c>
      <c r="F6211" s="205" t="s">
        <v>1599</v>
      </c>
      <c r="G6211" s="205" t="s">
        <v>279</v>
      </c>
      <c r="H6211" s="207" t="s">
        <v>975</v>
      </c>
      <c r="I6211" s="207" t="s">
        <v>187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652</v>
      </c>
      <c r="C6212" s="209" t="s">
        <v>653</v>
      </c>
      <c r="D6212" s="72" t="str">
        <f t="shared" ref="D6212:D6275" si="195">TEXT(E6212,"mmm/aaaa")</f>
        <v>out/2018</v>
      </c>
      <c r="E6212" s="206">
        <v>43374</v>
      </c>
      <c r="F6212" s="205" t="s">
        <v>1599</v>
      </c>
      <c r="G6212" s="205" t="s">
        <v>279</v>
      </c>
      <c r="H6212" s="207" t="s">
        <v>975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652</v>
      </c>
      <c r="C6213" s="209" t="s">
        <v>653</v>
      </c>
      <c r="D6213" s="72" t="str">
        <f t="shared" si="195"/>
        <v>out/2018</v>
      </c>
      <c r="E6213" s="206">
        <v>43374</v>
      </c>
      <c r="F6213" s="205" t="s">
        <v>1600</v>
      </c>
      <c r="G6213" s="205" t="s">
        <v>279</v>
      </c>
      <c r="H6213" s="207" t="s">
        <v>518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652</v>
      </c>
      <c r="C6214" s="209" t="s">
        <v>653</v>
      </c>
      <c r="D6214" s="72" t="str">
        <f t="shared" si="195"/>
        <v>out/2018</v>
      </c>
      <c r="E6214" s="206">
        <v>43374</v>
      </c>
      <c r="F6214" s="205" t="s">
        <v>1600</v>
      </c>
      <c r="G6214" s="205" t="s">
        <v>279</v>
      </c>
      <c r="H6214" s="207" t="s">
        <v>518</v>
      </c>
      <c r="I6214" s="207" t="s">
        <v>187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652</v>
      </c>
      <c r="C6215" s="209" t="s">
        <v>653</v>
      </c>
      <c r="D6215" s="72" t="str">
        <f t="shared" si="195"/>
        <v>out/2018</v>
      </c>
      <c r="E6215" s="206">
        <v>43374</v>
      </c>
      <c r="F6215" s="205" t="s">
        <v>1601</v>
      </c>
      <c r="G6215" s="205" t="s">
        <v>279</v>
      </c>
      <c r="H6215" s="207" t="s">
        <v>1601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652</v>
      </c>
      <c r="C6216" s="209" t="s">
        <v>653</v>
      </c>
      <c r="D6216" s="72" t="str">
        <f t="shared" si="195"/>
        <v>out/2018</v>
      </c>
      <c r="E6216" s="206">
        <v>43374</v>
      </c>
      <c r="F6216" s="205" t="s">
        <v>1601</v>
      </c>
      <c r="G6216" s="205" t="s">
        <v>279</v>
      </c>
      <c r="H6216" s="207" t="s">
        <v>1601</v>
      </c>
      <c r="I6216" s="207" t="s">
        <v>187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652</v>
      </c>
      <c r="C6217" s="209" t="s">
        <v>653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304</v>
      </c>
      <c r="H6217" s="207" t="s">
        <v>1447</v>
      </c>
      <c r="I6217" s="207" t="s">
        <v>187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652</v>
      </c>
      <c r="C6218" s="209" t="s">
        <v>653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304</v>
      </c>
      <c r="H6218" s="207" t="s">
        <v>1447</v>
      </c>
      <c r="I6218" s="207" t="s">
        <v>232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652</v>
      </c>
      <c r="C6219" s="209" t="s">
        <v>653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295</v>
      </c>
      <c r="H6219" s="207" t="s">
        <v>343</v>
      </c>
      <c r="I6219" s="207" t="s">
        <v>187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652</v>
      </c>
      <c r="C6220" s="209" t="s">
        <v>653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295</v>
      </c>
      <c r="H6220" s="207" t="s">
        <v>343</v>
      </c>
      <c r="I6220" s="207" t="s">
        <v>232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652</v>
      </c>
      <c r="C6221" s="209" t="s">
        <v>653</v>
      </c>
      <c r="D6221" s="72" t="str">
        <f t="shared" si="195"/>
        <v>out/2018</v>
      </c>
      <c r="E6221" s="206">
        <v>43374</v>
      </c>
      <c r="F6221" s="205" t="s">
        <v>1602</v>
      </c>
      <c r="G6221" s="205" t="s">
        <v>279</v>
      </c>
      <c r="H6221" s="207" t="s">
        <v>1032</v>
      </c>
      <c r="I6221" s="207" t="s">
        <v>187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652</v>
      </c>
      <c r="C6222" s="209" t="s">
        <v>653</v>
      </c>
      <c r="D6222" s="72" t="str">
        <f t="shared" si="195"/>
        <v>out/2018</v>
      </c>
      <c r="E6222" s="206">
        <v>43374</v>
      </c>
      <c r="F6222" s="205" t="s">
        <v>1481</v>
      </c>
      <c r="G6222" s="205" t="s">
        <v>279</v>
      </c>
      <c r="H6222" s="207" t="s">
        <v>1032</v>
      </c>
      <c r="I6222" s="207" t="s">
        <v>187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652</v>
      </c>
      <c r="C6223" s="209" t="s">
        <v>653</v>
      </c>
      <c r="D6223" s="72" t="str">
        <f t="shared" si="195"/>
        <v>out/2018</v>
      </c>
      <c r="E6223" s="206">
        <v>43374</v>
      </c>
      <c r="F6223" s="205" t="s">
        <v>1602</v>
      </c>
      <c r="G6223" s="205" t="s">
        <v>279</v>
      </c>
      <c r="H6223" s="207" t="s">
        <v>1032</v>
      </c>
      <c r="I6223" s="207" t="s">
        <v>227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652</v>
      </c>
      <c r="C6224" s="209" t="s">
        <v>653</v>
      </c>
      <c r="D6224" s="72" t="str">
        <f t="shared" si="195"/>
        <v>out/2018</v>
      </c>
      <c r="E6224" s="206">
        <v>43374</v>
      </c>
      <c r="F6224" s="205" t="s">
        <v>1481</v>
      </c>
      <c r="G6224" s="205" t="s">
        <v>279</v>
      </c>
      <c r="H6224" s="207" t="s">
        <v>1032</v>
      </c>
      <c r="I6224" s="207" t="s">
        <v>227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652</v>
      </c>
      <c r="C6225" s="209" t="s">
        <v>653</v>
      </c>
      <c r="D6225" s="72" t="str">
        <f t="shared" si="195"/>
        <v>out/2018</v>
      </c>
      <c r="E6225" s="206">
        <v>43374</v>
      </c>
      <c r="F6225" s="205" t="s">
        <v>1603</v>
      </c>
      <c r="G6225" s="205" t="s">
        <v>279</v>
      </c>
      <c r="H6225" s="207" t="s">
        <v>1020</v>
      </c>
      <c r="I6225" s="207" t="s">
        <v>253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652</v>
      </c>
      <c r="C6226" s="209" t="s">
        <v>653</v>
      </c>
      <c r="D6226" s="72" t="str">
        <f t="shared" si="195"/>
        <v>out/2018</v>
      </c>
      <c r="E6226" s="206">
        <v>43374</v>
      </c>
      <c r="F6226" s="205" t="s">
        <v>1603</v>
      </c>
      <c r="G6226" s="205" t="s">
        <v>279</v>
      </c>
      <c r="H6226" s="207" t="s">
        <v>1020</v>
      </c>
      <c r="I6226" s="207" t="s">
        <v>187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652</v>
      </c>
      <c r="C6227" s="209" t="s">
        <v>653</v>
      </c>
      <c r="D6227" s="72" t="str">
        <f t="shared" si="195"/>
        <v>out/2018</v>
      </c>
      <c r="E6227" s="206">
        <v>43374</v>
      </c>
      <c r="F6227" s="205" t="s">
        <v>1604</v>
      </c>
      <c r="G6227" s="205" t="s">
        <v>279</v>
      </c>
      <c r="H6227" s="207" t="s">
        <v>1020</v>
      </c>
      <c r="I6227" s="207" t="s">
        <v>253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652</v>
      </c>
      <c r="C6228" s="209" t="s">
        <v>653</v>
      </c>
      <c r="D6228" s="72" t="str">
        <f t="shared" si="195"/>
        <v>out/2018</v>
      </c>
      <c r="E6228" s="206">
        <v>43374</v>
      </c>
      <c r="F6228" s="205" t="s">
        <v>1604</v>
      </c>
      <c r="G6228" s="205" t="s">
        <v>279</v>
      </c>
      <c r="H6228" s="207" t="s">
        <v>1020</v>
      </c>
      <c r="I6228" s="207" t="s">
        <v>187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652</v>
      </c>
      <c r="C6229" s="209" t="s">
        <v>653</v>
      </c>
      <c r="D6229" s="72" t="str">
        <f t="shared" si="195"/>
        <v>out/2018</v>
      </c>
      <c r="E6229" s="206">
        <v>43374</v>
      </c>
      <c r="F6229" s="205" t="s">
        <v>1605</v>
      </c>
      <c r="G6229" s="205" t="s">
        <v>279</v>
      </c>
      <c r="H6229" s="207" t="s">
        <v>1423</v>
      </c>
      <c r="I6229" s="207" t="s">
        <v>187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652</v>
      </c>
      <c r="C6230" s="209" t="s">
        <v>653</v>
      </c>
      <c r="D6230" s="72" t="str">
        <f t="shared" si="195"/>
        <v>out/2018</v>
      </c>
      <c r="E6230" s="206">
        <v>43374</v>
      </c>
      <c r="F6230" s="205" t="s">
        <v>1606</v>
      </c>
      <c r="G6230" s="205" t="s">
        <v>279</v>
      </c>
      <c r="H6230" s="207" t="s">
        <v>1423</v>
      </c>
      <c r="I6230" s="207" t="s">
        <v>187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652</v>
      </c>
      <c r="C6231" s="209" t="s">
        <v>653</v>
      </c>
      <c r="D6231" s="72" t="str">
        <f t="shared" si="195"/>
        <v>out/2018</v>
      </c>
      <c r="E6231" s="206">
        <v>43374</v>
      </c>
      <c r="F6231" s="205" t="s">
        <v>1605</v>
      </c>
      <c r="G6231" s="205" t="s">
        <v>279</v>
      </c>
      <c r="H6231" s="207" t="s">
        <v>1423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652</v>
      </c>
      <c r="C6232" s="209" t="s">
        <v>653</v>
      </c>
      <c r="D6232" s="72" t="str">
        <f t="shared" si="195"/>
        <v>out/2018</v>
      </c>
      <c r="E6232" s="206">
        <v>43374</v>
      </c>
      <c r="F6232" s="205" t="s">
        <v>1606</v>
      </c>
      <c r="G6232" s="205" t="s">
        <v>279</v>
      </c>
      <c r="H6232" s="207" t="s">
        <v>1423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652</v>
      </c>
      <c r="C6233" s="209" t="s">
        <v>653</v>
      </c>
      <c r="D6233" s="72" t="str">
        <f t="shared" si="195"/>
        <v>out/2018</v>
      </c>
      <c r="E6233" s="206">
        <v>43374</v>
      </c>
      <c r="F6233" s="205" t="s">
        <v>521</v>
      </c>
      <c r="G6233" s="205" t="s">
        <v>279</v>
      </c>
      <c r="H6233" s="207" t="s">
        <v>521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652</v>
      </c>
      <c r="C6234" s="209" t="s">
        <v>653</v>
      </c>
      <c r="D6234" s="72" t="str">
        <f t="shared" si="195"/>
        <v>out/2018</v>
      </c>
      <c r="E6234" s="206">
        <v>43374</v>
      </c>
      <c r="F6234" s="205" t="s">
        <v>521</v>
      </c>
      <c r="G6234" s="205" t="s">
        <v>279</v>
      </c>
      <c r="H6234" s="207" t="s">
        <v>521</v>
      </c>
      <c r="I6234" s="207" t="s">
        <v>187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652</v>
      </c>
      <c r="C6235" s="209" t="s">
        <v>653</v>
      </c>
      <c r="D6235" s="72" t="str">
        <f t="shared" si="195"/>
        <v>out/2018</v>
      </c>
      <c r="E6235" s="206">
        <v>43374</v>
      </c>
      <c r="F6235" s="205" t="s">
        <v>1607</v>
      </c>
      <c r="G6235" s="205" t="s">
        <v>279</v>
      </c>
      <c r="H6235" s="207" t="s">
        <v>323</v>
      </c>
      <c r="I6235" s="207" t="s">
        <v>187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652</v>
      </c>
      <c r="C6236" s="209" t="s">
        <v>653</v>
      </c>
      <c r="D6236" s="72" t="str">
        <f t="shared" si="195"/>
        <v>out/2018</v>
      </c>
      <c r="E6236" s="206">
        <v>43374</v>
      </c>
      <c r="F6236" s="205" t="s">
        <v>1607</v>
      </c>
      <c r="G6236" s="205" t="s">
        <v>279</v>
      </c>
      <c r="H6236" s="207" t="s">
        <v>323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652</v>
      </c>
      <c r="C6237" s="209" t="s">
        <v>653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279</v>
      </c>
      <c r="H6237" s="207" t="s">
        <v>1370</v>
      </c>
      <c r="I6237" s="207" t="s">
        <v>233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652</v>
      </c>
      <c r="C6238" s="209" t="s">
        <v>653</v>
      </c>
      <c r="D6238" s="72" t="str">
        <f t="shared" si="195"/>
        <v>out/2018</v>
      </c>
      <c r="E6238" s="206">
        <v>43374</v>
      </c>
      <c r="F6238" s="205" t="s">
        <v>1608</v>
      </c>
      <c r="G6238" s="205" t="s">
        <v>279</v>
      </c>
      <c r="H6238" s="207" t="s">
        <v>1141</v>
      </c>
      <c r="I6238" s="207" t="s">
        <v>187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652</v>
      </c>
      <c r="C6239" s="209" t="s">
        <v>653</v>
      </c>
      <c r="D6239" s="72" t="str">
        <f t="shared" si="195"/>
        <v>out/2018</v>
      </c>
      <c r="E6239" s="206">
        <v>43374</v>
      </c>
      <c r="F6239" s="205" t="s">
        <v>1608</v>
      </c>
      <c r="G6239" s="205" t="s">
        <v>279</v>
      </c>
      <c r="H6239" s="207" t="s">
        <v>1141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652</v>
      </c>
      <c r="C6240" s="209" t="s">
        <v>653</v>
      </c>
      <c r="D6240" s="72" t="str">
        <f t="shared" si="195"/>
        <v>out/2018</v>
      </c>
      <c r="E6240" s="206">
        <v>43374</v>
      </c>
      <c r="F6240" s="205" t="s">
        <v>478</v>
      </c>
      <c r="G6240" s="205" t="s">
        <v>279</v>
      </c>
      <c r="H6240" s="207" t="s">
        <v>976</v>
      </c>
      <c r="I6240" s="207" t="s">
        <v>252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652</v>
      </c>
      <c r="C6241" s="209" t="s">
        <v>653</v>
      </c>
      <c r="D6241" s="72" t="str">
        <f t="shared" si="195"/>
        <v>out/2018</v>
      </c>
      <c r="E6241" s="206">
        <v>43374</v>
      </c>
      <c r="F6241" s="205" t="s">
        <v>1609</v>
      </c>
      <c r="G6241" s="205" t="s">
        <v>279</v>
      </c>
      <c r="H6241" s="207" t="s">
        <v>976</v>
      </c>
      <c r="I6241" s="207" t="s">
        <v>252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652</v>
      </c>
      <c r="C6242" s="209" t="s">
        <v>653</v>
      </c>
      <c r="D6242" s="72" t="str">
        <f t="shared" si="195"/>
        <v>out/2018</v>
      </c>
      <c r="E6242" s="206">
        <v>43374</v>
      </c>
      <c r="F6242" s="205" t="s">
        <v>471</v>
      </c>
      <c r="G6242" s="205" t="s">
        <v>279</v>
      </c>
      <c r="H6242" s="207" t="s">
        <v>976</v>
      </c>
      <c r="I6242" s="207" t="s">
        <v>252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652</v>
      </c>
      <c r="C6243" s="209" t="s">
        <v>653</v>
      </c>
      <c r="D6243" s="72" t="str">
        <f t="shared" si="195"/>
        <v>out/2018</v>
      </c>
      <c r="E6243" s="206">
        <v>43374</v>
      </c>
      <c r="F6243" s="205" t="s">
        <v>478</v>
      </c>
      <c r="G6243" s="205" t="s">
        <v>279</v>
      </c>
      <c r="H6243" s="207" t="s">
        <v>976</v>
      </c>
      <c r="I6243" s="207" t="s">
        <v>187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652</v>
      </c>
      <c r="C6244" s="209" t="s">
        <v>653</v>
      </c>
      <c r="D6244" s="72" t="str">
        <f t="shared" si="195"/>
        <v>out/2018</v>
      </c>
      <c r="E6244" s="206">
        <v>43374</v>
      </c>
      <c r="F6244" s="205" t="s">
        <v>1609</v>
      </c>
      <c r="G6244" s="205" t="s">
        <v>279</v>
      </c>
      <c r="H6244" s="207" t="s">
        <v>976</v>
      </c>
      <c r="I6244" s="207" t="s">
        <v>187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652</v>
      </c>
      <c r="C6245" s="209" t="s">
        <v>653</v>
      </c>
      <c r="D6245" s="72" t="str">
        <f t="shared" si="195"/>
        <v>out/2018</v>
      </c>
      <c r="E6245" s="206">
        <v>43374</v>
      </c>
      <c r="F6245" s="205" t="s">
        <v>471</v>
      </c>
      <c r="G6245" s="205" t="s">
        <v>279</v>
      </c>
      <c r="H6245" s="207" t="s">
        <v>976</v>
      </c>
      <c r="I6245" s="207" t="s">
        <v>187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652</v>
      </c>
      <c r="C6246" s="209" t="s">
        <v>653</v>
      </c>
      <c r="D6246" s="72" t="str">
        <f t="shared" si="195"/>
        <v>out/2018</v>
      </c>
      <c r="E6246" s="206">
        <v>43374</v>
      </c>
      <c r="F6246" s="205" t="s">
        <v>199</v>
      </c>
      <c r="G6246" s="205" t="s">
        <v>279</v>
      </c>
      <c r="H6246" s="207" t="s">
        <v>200</v>
      </c>
      <c r="I6246" s="207" t="s">
        <v>284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652</v>
      </c>
      <c r="C6247" s="209" t="s">
        <v>653</v>
      </c>
      <c r="D6247" s="72" t="str">
        <f t="shared" si="195"/>
        <v>out/2018</v>
      </c>
      <c r="E6247" s="206">
        <v>43374</v>
      </c>
      <c r="F6247" s="205" t="s">
        <v>1265</v>
      </c>
      <c r="G6247" s="205" t="s">
        <v>279</v>
      </c>
      <c r="H6247" s="207" t="s">
        <v>978</v>
      </c>
      <c r="I6247" s="207" t="s">
        <v>187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652</v>
      </c>
      <c r="C6248" s="209" t="s">
        <v>653</v>
      </c>
      <c r="D6248" s="72" t="str">
        <f t="shared" si="195"/>
        <v>out/2018</v>
      </c>
      <c r="E6248" s="206">
        <v>43374</v>
      </c>
      <c r="F6248" s="205" t="s">
        <v>1610</v>
      </c>
      <c r="G6248" s="205" t="s">
        <v>279</v>
      </c>
      <c r="H6248" s="207" t="s">
        <v>978</v>
      </c>
      <c r="I6248" s="207" t="s">
        <v>187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652</v>
      </c>
      <c r="C6249" s="209" t="s">
        <v>653</v>
      </c>
      <c r="D6249" s="72" t="str">
        <f t="shared" si="195"/>
        <v>out/2018</v>
      </c>
      <c r="E6249" s="206">
        <v>43374</v>
      </c>
      <c r="F6249" s="205" t="s">
        <v>1611</v>
      </c>
      <c r="G6249" s="205" t="s">
        <v>279</v>
      </c>
      <c r="H6249" s="207" t="s">
        <v>978</v>
      </c>
      <c r="I6249" s="207" t="s">
        <v>187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652</v>
      </c>
      <c r="C6250" s="209" t="s">
        <v>653</v>
      </c>
      <c r="D6250" s="72" t="str">
        <f t="shared" si="195"/>
        <v>out/2018</v>
      </c>
      <c r="E6250" s="206">
        <v>43374</v>
      </c>
      <c r="F6250" s="205" t="s">
        <v>1265</v>
      </c>
      <c r="G6250" s="205" t="s">
        <v>279</v>
      </c>
      <c r="H6250" s="207" t="s">
        <v>978</v>
      </c>
      <c r="I6250" s="207" t="s">
        <v>227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652</v>
      </c>
      <c r="C6251" s="209" t="s">
        <v>653</v>
      </c>
      <c r="D6251" s="72" t="str">
        <f t="shared" si="195"/>
        <v>out/2018</v>
      </c>
      <c r="E6251" s="206">
        <v>43374</v>
      </c>
      <c r="F6251" s="205" t="s">
        <v>1610</v>
      </c>
      <c r="G6251" s="205" t="s">
        <v>279</v>
      </c>
      <c r="H6251" s="207" t="s">
        <v>978</v>
      </c>
      <c r="I6251" s="207" t="s">
        <v>227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652</v>
      </c>
      <c r="C6252" s="209" t="s">
        <v>653</v>
      </c>
      <c r="D6252" s="72" t="str">
        <f t="shared" si="195"/>
        <v>out/2018</v>
      </c>
      <c r="E6252" s="206">
        <v>43374</v>
      </c>
      <c r="F6252" s="205" t="s">
        <v>1611</v>
      </c>
      <c r="G6252" s="205" t="s">
        <v>279</v>
      </c>
      <c r="H6252" s="207" t="s">
        <v>978</v>
      </c>
      <c r="I6252" s="207" t="s">
        <v>227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652</v>
      </c>
      <c r="C6253" s="209" t="s">
        <v>653</v>
      </c>
      <c r="D6253" s="72" t="str">
        <f t="shared" si="195"/>
        <v>out/2018</v>
      </c>
      <c r="E6253" s="206">
        <v>43374</v>
      </c>
      <c r="F6253" s="205" t="s">
        <v>1612</v>
      </c>
      <c r="G6253" s="205" t="s">
        <v>279</v>
      </c>
      <c r="H6253" s="207" t="s">
        <v>1519</v>
      </c>
      <c r="I6253" s="207" t="s">
        <v>187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652</v>
      </c>
      <c r="C6254" s="209" t="s">
        <v>653</v>
      </c>
      <c r="D6254" s="72" t="str">
        <f t="shared" si="195"/>
        <v>out/2018</v>
      </c>
      <c r="E6254" s="206">
        <v>43374</v>
      </c>
      <c r="F6254" s="205" t="s">
        <v>1613</v>
      </c>
      <c r="G6254" s="205" t="s">
        <v>279</v>
      </c>
      <c r="H6254" s="207" t="s">
        <v>1519</v>
      </c>
      <c r="I6254" s="207" t="s">
        <v>187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652</v>
      </c>
      <c r="C6255" s="209" t="s">
        <v>653</v>
      </c>
      <c r="D6255" s="72" t="str">
        <f t="shared" si="195"/>
        <v>out/2018</v>
      </c>
      <c r="E6255" s="206">
        <v>43374</v>
      </c>
      <c r="F6255" s="205" t="s">
        <v>1614</v>
      </c>
      <c r="G6255" s="205" t="s">
        <v>279</v>
      </c>
      <c r="H6255" s="207" t="s">
        <v>1519</v>
      </c>
      <c r="I6255" s="207" t="s">
        <v>187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652</v>
      </c>
      <c r="C6256" s="209" t="s">
        <v>653</v>
      </c>
      <c r="D6256" s="72" t="str">
        <f t="shared" si="195"/>
        <v>out/2018</v>
      </c>
      <c r="E6256" s="206">
        <v>43374</v>
      </c>
      <c r="F6256" s="205" t="s">
        <v>1615</v>
      </c>
      <c r="G6256" s="205" t="s">
        <v>279</v>
      </c>
      <c r="H6256" s="207" t="s">
        <v>1519</v>
      </c>
      <c r="I6256" s="207" t="s">
        <v>187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652</v>
      </c>
      <c r="C6257" s="209" t="s">
        <v>653</v>
      </c>
      <c r="D6257" s="72" t="str">
        <f t="shared" si="195"/>
        <v>out/2018</v>
      </c>
      <c r="E6257" s="206">
        <v>43374</v>
      </c>
      <c r="F6257" s="205" t="s">
        <v>1616</v>
      </c>
      <c r="G6257" s="205" t="s">
        <v>279</v>
      </c>
      <c r="H6257" s="207" t="s">
        <v>1519</v>
      </c>
      <c r="I6257" s="207" t="s">
        <v>187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652</v>
      </c>
      <c r="C6258" s="209" t="s">
        <v>653</v>
      </c>
      <c r="D6258" s="72" t="str">
        <f t="shared" si="195"/>
        <v>out/2018</v>
      </c>
      <c r="E6258" s="206">
        <v>43374</v>
      </c>
      <c r="F6258" s="205" t="s">
        <v>1617</v>
      </c>
      <c r="G6258" s="205" t="s">
        <v>279</v>
      </c>
      <c r="H6258" s="207" t="s">
        <v>1519</v>
      </c>
      <c r="I6258" s="207" t="s">
        <v>187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652</v>
      </c>
      <c r="C6259" s="209" t="s">
        <v>653</v>
      </c>
      <c r="D6259" s="72" t="str">
        <f t="shared" si="195"/>
        <v>out/2018</v>
      </c>
      <c r="E6259" s="206">
        <v>43374</v>
      </c>
      <c r="F6259" s="205" t="s">
        <v>1612</v>
      </c>
      <c r="G6259" s="205" t="s">
        <v>279</v>
      </c>
      <c r="H6259" s="207" t="s">
        <v>1519</v>
      </c>
      <c r="I6259" s="207" t="s">
        <v>227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652</v>
      </c>
      <c r="C6260" s="209" t="s">
        <v>653</v>
      </c>
      <c r="D6260" s="72" t="str">
        <f t="shared" si="195"/>
        <v>out/2018</v>
      </c>
      <c r="E6260" s="206">
        <v>43374</v>
      </c>
      <c r="F6260" s="205" t="s">
        <v>1613</v>
      </c>
      <c r="G6260" s="205" t="s">
        <v>279</v>
      </c>
      <c r="H6260" s="207" t="s">
        <v>1519</v>
      </c>
      <c r="I6260" s="207" t="s">
        <v>227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652</v>
      </c>
      <c r="C6261" s="209" t="s">
        <v>653</v>
      </c>
      <c r="D6261" s="72" t="str">
        <f t="shared" si="195"/>
        <v>out/2018</v>
      </c>
      <c r="E6261" s="206">
        <v>43374</v>
      </c>
      <c r="F6261" s="205" t="s">
        <v>1614</v>
      </c>
      <c r="G6261" s="205" t="s">
        <v>279</v>
      </c>
      <c r="H6261" s="207" t="s">
        <v>1519</v>
      </c>
      <c r="I6261" s="207" t="s">
        <v>227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652</v>
      </c>
      <c r="C6262" s="209" t="s">
        <v>653</v>
      </c>
      <c r="D6262" s="72" t="str">
        <f t="shared" si="195"/>
        <v>out/2018</v>
      </c>
      <c r="E6262" s="206">
        <v>43374</v>
      </c>
      <c r="F6262" s="205" t="s">
        <v>1615</v>
      </c>
      <c r="G6262" s="205" t="s">
        <v>279</v>
      </c>
      <c r="H6262" s="207" t="s">
        <v>1519</v>
      </c>
      <c r="I6262" s="207" t="s">
        <v>227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652</v>
      </c>
      <c r="C6263" s="209" t="s">
        <v>653</v>
      </c>
      <c r="D6263" s="72" t="str">
        <f t="shared" si="195"/>
        <v>out/2018</v>
      </c>
      <c r="E6263" s="206">
        <v>43374</v>
      </c>
      <c r="F6263" s="205" t="s">
        <v>1616</v>
      </c>
      <c r="G6263" s="205" t="s">
        <v>279</v>
      </c>
      <c r="H6263" s="207" t="s">
        <v>1519</v>
      </c>
      <c r="I6263" s="207" t="s">
        <v>227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652</v>
      </c>
      <c r="C6264" s="209" t="s">
        <v>653</v>
      </c>
      <c r="D6264" s="72" t="str">
        <f t="shared" si="195"/>
        <v>out/2018</v>
      </c>
      <c r="E6264" s="206">
        <v>43374</v>
      </c>
      <c r="F6264" s="205" t="s">
        <v>1617</v>
      </c>
      <c r="G6264" s="205" t="s">
        <v>279</v>
      </c>
      <c r="H6264" s="207" t="s">
        <v>1519</v>
      </c>
      <c r="I6264" s="207" t="s">
        <v>227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652</v>
      </c>
      <c r="C6265" s="209" t="s">
        <v>653</v>
      </c>
      <c r="D6265" s="72" t="str">
        <f t="shared" si="195"/>
        <v>out/2018</v>
      </c>
      <c r="E6265" s="206">
        <v>43374</v>
      </c>
      <c r="F6265" s="205" t="s">
        <v>1618</v>
      </c>
      <c r="G6265" s="205" t="s">
        <v>279</v>
      </c>
      <c r="H6265" s="207" t="s">
        <v>1571</v>
      </c>
      <c r="I6265" s="207" t="s">
        <v>187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652</v>
      </c>
      <c r="C6266" s="209" t="s">
        <v>653</v>
      </c>
      <c r="D6266" s="72" t="str">
        <f t="shared" si="195"/>
        <v>out/2018</v>
      </c>
      <c r="E6266" s="206">
        <v>43374</v>
      </c>
      <c r="F6266" s="205" t="s">
        <v>1619</v>
      </c>
      <c r="G6266" s="205" t="s">
        <v>279</v>
      </c>
      <c r="H6266" s="207" t="s">
        <v>1571</v>
      </c>
      <c r="I6266" s="207" t="s">
        <v>187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652</v>
      </c>
      <c r="C6267" s="209" t="s">
        <v>653</v>
      </c>
      <c r="D6267" s="72" t="str">
        <f t="shared" si="195"/>
        <v>out/2018</v>
      </c>
      <c r="E6267" s="206">
        <v>43374</v>
      </c>
      <c r="F6267" s="205" t="s">
        <v>1620</v>
      </c>
      <c r="G6267" s="205" t="s">
        <v>279</v>
      </c>
      <c r="H6267" s="207" t="s">
        <v>1571</v>
      </c>
      <c r="I6267" s="207" t="s">
        <v>187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652</v>
      </c>
      <c r="C6268" s="209" t="s">
        <v>653</v>
      </c>
      <c r="D6268" s="72" t="str">
        <f t="shared" si="195"/>
        <v>out/2018</v>
      </c>
      <c r="E6268" s="206">
        <v>43374</v>
      </c>
      <c r="F6268" s="205" t="s">
        <v>1618</v>
      </c>
      <c r="G6268" s="205" t="s">
        <v>279</v>
      </c>
      <c r="H6268" s="207" t="s">
        <v>1571</v>
      </c>
      <c r="I6268" s="207" t="s">
        <v>261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652</v>
      </c>
      <c r="C6269" s="209" t="s">
        <v>653</v>
      </c>
      <c r="D6269" s="72" t="str">
        <f t="shared" si="195"/>
        <v>out/2018</v>
      </c>
      <c r="E6269" s="206">
        <v>43374</v>
      </c>
      <c r="F6269" s="205" t="s">
        <v>1619</v>
      </c>
      <c r="G6269" s="205" t="s">
        <v>279</v>
      </c>
      <c r="H6269" s="207" t="s">
        <v>1571</v>
      </c>
      <c r="I6269" s="207" t="s">
        <v>261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652</v>
      </c>
      <c r="C6270" s="209" t="s">
        <v>653</v>
      </c>
      <c r="D6270" s="72" t="str">
        <f t="shared" si="195"/>
        <v>out/2018</v>
      </c>
      <c r="E6270" s="206">
        <v>43374</v>
      </c>
      <c r="F6270" s="205" t="s">
        <v>1620</v>
      </c>
      <c r="G6270" s="205" t="s">
        <v>279</v>
      </c>
      <c r="H6270" s="207" t="s">
        <v>1571</v>
      </c>
      <c r="I6270" s="207" t="s">
        <v>261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652</v>
      </c>
      <c r="C6271" s="209" t="s">
        <v>653</v>
      </c>
      <c r="D6271" s="72" t="str">
        <f t="shared" si="195"/>
        <v>out/2018</v>
      </c>
      <c r="E6271" s="206">
        <v>43374</v>
      </c>
      <c r="F6271" s="205" t="s">
        <v>1621</v>
      </c>
      <c r="G6271" s="205" t="s">
        <v>279</v>
      </c>
      <c r="H6271" s="207" t="s">
        <v>519</v>
      </c>
      <c r="I6271" s="207" t="s">
        <v>187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652</v>
      </c>
      <c r="C6272" s="209" t="s">
        <v>653</v>
      </c>
      <c r="D6272" s="72" t="str">
        <f t="shared" si="195"/>
        <v>out/2018</v>
      </c>
      <c r="E6272" s="206">
        <v>43374</v>
      </c>
      <c r="F6272" s="205" t="s">
        <v>1622</v>
      </c>
      <c r="G6272" s="205" t="s">
        <v>279</v>
      </c>
      <c r="H6272" s="207" t="s">
        <v>519</v>
      </c>
      <c r="I6272" s="207" t="s">
        <v>187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652</v>
      </c>
      <c r="C6273" s="209" t="s">
        <v>653</v>
      </c>
      <c r="D6273" s="72" t="str">
        <f t="shared" si="195"/>
        <v>out/2018</v>
      </c>
      <c r="E6273" s="206">
        <v>43374</v>
      </c>
      <c r="F6273" s="205" t="s">
        <v>1623</v>
      </c>
      <c r="G6273" s="205" t="s">
        <v>279</v>
      </c>
      <c r="H6273" s="207" t="s">
        <v>519</v>
      </c>
      <c r="I6273" s="207" t="s">
        <v>187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652</v>
      </c>
      <c r="C6274" s="209" t="s">
        <v>653</v>
      </c>
      <c r="D6274" s="72" t="str">
        <f t="shared" si="195"/>
        <v>out/2018</v>
      </c>
      <c r="E6274" s="206">
        <v>43374</v>
      </c>
      <c r="F6274" s="205" t="s">
        <v>1621</v>
      </c>
      <c r="G6274" s="205" t="s">
        <v>279</v>
      </c>
      <c r="H6274" s="207" t="s">
        <v>519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652</v>
      </c>
      <c r="C6275" s="209" t="s">
        <v>653</v>
      </c>
      <c r="D6275" s="72" t="str">
        <f t="shared" si="195"/>
        <v>out/2018</v>
      </c>
      <c r="E6275" s="206">
        <v>43374</v>
      </c>
      <c r="F6275" s="205" t="s">
        <v>1622</v>
      </c>
      <c r="G6275" s="205" t="s">
        <v>279</v>
      </c>
      <c r="H6275" s="207" t="s">
        <v>519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652</v>
      </c>
      <c r="C6276" s="209" t="s">
        <v>653</v>
      </c>
      <c r="D6276" s="72" t="str">
        <f t="shared" ref="D6276:D6339" si="197">TEXT(E6276,"mmm/aaaa")</f>
        <v>out/2018</v>
      </c>
      <c r="E6276" s="206">
        <v>43374</v>
      </c>
      <c r="F6276" s="205" t="s">
        <v>1624</v>
      </c>
      <c r="G6276" s="205" t="s">
        <v>279</v>
      </c>
      <c r="H6276" s="207" t="s">
        <v>519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654</v>
      </c>
      <c r="C6277" s="209" t="s">
        <v>653</v>
      </c>
      <c r="D6277" s="72" t="str">
        <f t="shared" si="197"/>
        <v>out/2018</v>
      </c>
      <c r="E6277" s="206">
        <v>43374</v>
      </c>
      <c r="F6277" s="205" t="s">
        <v>197</v>
      </c>
      <c r="G6277" s="205" t="s">
        <v>279</v>
      </c>
      <c r="H6277" s="207" t="s">
        <v>291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652</v>
      </c>
      <c r="C6278" s="209" t="s">
        <v>653</v>
      </c>
      <c r="D6278" s="72" t="str">
        <f t="shared" si="197"/>
        <v>out/2018</v>
      </c>
      <c r="E6278" s="206">
        <v>43374</v>
      </c>
      <c r="F6278" s="205" t="s">
        <v>197</v>
      </c>
      <c r="G6278" s="205" t="s">
        <v>279</v>
      </c>
      <c r="H6278" s="207" t="s">
        <v>291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652</v>
      </c>
      <c r="C6279" s="209" t="s">
        <v>653</v>
      </c>
      <c r="D6279" s="72" t="str">
        <f t="shared" si="197"/>
        <v>out/2018</v>
      </c>
      <c r="E6279" s="206">
        <v>43374</v>
      </c>
      <c r="F6279" s="205" t="s">
        <v>1625</v>
      </c>
      <c r="G6279" s="205" t="s">
        <v>279</v>
      </c>
      <c r="H6279" s="207" t="s">
        <v>317</v>
      </c>
      <c r="I6279" s="207" t="s">
        <v>187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652</v>
      </c>
      <c r="C6280" s="209" t="s">
        <v>653</v>
      </c>
      <c r="D6280" s="72" t="str">
        <f t="shared" si="197"/>
        <v>out/2018</v>
      </c>
      <c r="E6280" s="206">
        <v>43374</v>
      </c>
      <c r="F6280" s="205" t="s">
        <v>400</v>
      </c>
      <c r="G6280" s="205" t="s">
        <v>279</v>
      </c>
      <c r="H6280" s="207" t="s">
        <v>317</v>
      </c>
      <c r="I6280" s="207" t="s">
        <v>187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652</v>
      </c>
      <c r="C6281" s="209" t="s">
        <v>653</v>
      </c>
      <c r="D6281" s="72" t="str">
        <f t="shared" si="197"/>
        <v>out/2018</v>
      </c>
      <c r="E6281" s="206">
        <v>43374</v>
      </c>
      <c r="F6281" s="205" t="s">
        <v>1625</v>
      </c>
      <c r="G6281" s="205" t="s">
        <v>279</v>
      </c>
      <c r="H6281" s="207" t="s">
        <v>317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652</v>
      </c>
      <c r="C6282" s="209" t="s">
        <v>653</v>
      </c>
      <c r="D6282" s="72" t="str">
        <f t="shared" si="197"/>
        <v>out/2018</v>
      </c>
      <c r="E6282" s="206">
        <v>43374</v>
      </c>
      <c r="F6282" s="205" t="s">
        <v>400</v>
      </c>
      <c r="G6282" s="205" t="s">
        <v>279</v>
      </c>
      <c r="H6282" s="207" t="s">
        <v>317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652</v>
      </c>
      <c r="C6283" s="209" t="s">
        <v>653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279</v>
      </c>
      <c r="H6283" s="207" t="s">
        <v>967</v>
      </c>
      <c r="I6283" s="207" t="s">
        <v>244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652</v>
      </c>
      <c r="C6284" s="209" t="s">
        <v>653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295</v>
      </c>
      <c r="H6284" s="207" t="s">
        <v>967</v>
      </c>
      <c r="I6284" s="207" t="s">
        <v>244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652</v>
      </c>
      <c r="C6285" s="209" t="s">
        <v>653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279</v>
      </c>
      <c r="H6285" s="207" t="s">
        <v>1542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652</v>
      </c>
      <c r="C6286" s="209" t="s">
        <v>653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279</v>
      </c>
      <c r="H6286" s="207" t="s">
        <v>1542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652</v>
      </c>
      <c r="C6287" s="209" t="s">
        <v>653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279</v>
      </c>
      <c r="H6287" s="207" t="s">
        <v>1542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652</v>
      </c>
      <c r="C6288" s="209" t="s">
        <v>653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279</v>
      </c>
      <c r="H6288" s="207" t="s">
        <v>1542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652</v>
      </c>
      <c r="C6289" s="209" t="s">
        <v>653</v>
      </c>
      <c r="D6289" s="72" t="str">
        <f t="shared" si="197"/>
        <v>out/2018</v>
      </c>
      <c r="E6289" s="206">
        <v>43375</v>
      </c>
      <c r="F6289" s="205" t="s">
        <v>1626</v>
      </c>
      <c r="G6289" s="205" t="s">
        <v>279</v>
      </c>
      <c r="H6289" s="207" t="s">
        <v>1248</v>
      </c>
      <c r="I6289" s="207" t="s">
        <v>187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652</v>
      </c>
      <c r="C6290" s="209" t="s">
        <v>653</v>
      </c>
      <c r="D6290" s="72" t="str">
        <f t="shared" si="197"/>
        <v>out/2018</v>
      </c>
      <c r="E6290" s="206">
        <v>43375</v>
      </c>
      <c r="F6290" s="205" t="s">
        <v>1626</v>
      </c>
      <c r="G6290" s="205" t="s">
        <v>279</v>
      </c>
      <c r="H6290" s="207" t="s">
        <v>1248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652</v>
      </c>
      <c r="C6291" s="209" t="s">
        <v>653</v>
      </c>
      <c r="D6291" s="72" t="str">
        <f t="shared" si="197"/>
        <v>out/2018</v>
      </c>
      <c r="E6291" s="206">
        <v>43375</v>
      </c>
      <c r="F6291" s="205" t="s">
        <v>391</v>
      </c>
      <c r="G6291" s="205" t="s">
        <v>279</v>
      </c>
      <c r="H6291" s="207" t="s">
        <v>991</v>
      </c>
      <c r="I6291" s="207" t="s">
        <v>187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652</v>
      </c>
      <c r="C6292" s="209" t="s">
        <v>653</v>
      </c>
      <c r="D6292" s="72" t="str">
        <f t="shared" si="197"/>
        <v>out/2018</v>
      </c>
      <c r="E6292" s="206">
        <v>43375</v>
      </c>
      <c r="F6292" s="205" t="s">
        <v>391</v>
      </c>
      <c r="G6292" s="205" t="s">
        <v>279</v>
      </c>
      <c r="H6292" s="207" t="s">
        <v>991</v>
      </c>
      <c r="I6292" s="207" t="s">
        <v>227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652</v>
      </c>
      <c r="C6293" s="209" t="s">
        <v>653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279</v>
      </c>
      <c r="H6293" s="207" t="s">
        <v>1627</v>
      </c>
      <c r="I6293" s="207" t="s">
        <v>187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652</v>
      </c>
      <c r="C6294" s="209" t="s">
        <v>653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281</v>
      </c>
      <c r="H6294" s="207" t="s">
        <v>1627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652</v>
      </c>
      <c r="C6295" s="209" t="s">
        <v>653</v>
      </c>
      <c r="D6295" s="72" t="str">
        <f t="shared" si="197"/>
        <v>out/2018</v>
      </c>
      <c r="E6295" s="206">
        <v>43375</v>
      </c>
      <c r="F6295" s="205" t="s">
        <v>197</v>
      </c>
      <c r="G6295" s="205" t="s">
        <v>279</v>
      </c>
      <c r="H6295" s="207" t="s">
        <v>286</v>
      </c>
      <c r="I6295" s="207" t="s">
        <v>221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652</v>
      </c>
      <c r="C6296" s="209" t="s">
        <v>653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279</v>
      </c>
      <c r="H6296" s="207" t="s">
        <v>1566</v>
      </c>
      <c r="I6296" s="207" t="s">
        <v>233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652</v>
      </c>
      <c r="C6297" s="209" t="s">
        <v>653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279</v>
      </c>
      <c r="H6297" s="207" t="s">
        <v>1566</v>
      </c>
      <c r="I6297" s="207" t="s">
        <v>187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652</v>
      </c>
      <c r="C6298" s="209" t="s">
        <v>653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279</v>
      </c>
      <c r="H6298" s="207" t="s">
        <v>862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652</v>
      </c>
      <c r="C6299" s="209" t="s">
        <v>653</v>
      </c>
      <c r="D6299" s="72" t="str">
        <f t="shared" si="197"/>
        <v>out/2018</v>
      </c>
      <c r="E6299" s="206">
        <v>43375</v>
      </c>
      <c r="F6299" s="205" t="s">
        <v>571</v>
      </c>
      <c r="G6299" s="205" t="s">
        <v>279</v>
      </c>
      <c r="H6299" s="207" t="s">
        <v>974</v>
      </c>
      <c r="I6299" s="207" t="s">
        <v>187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652</v>
      </c>
      <c r="C6300" s="209" t="s">
        <v>653</v>
      </c>
      <c r="D6300" s="72" t="str">
        <f t="shared" si="197"/>
        <v>out/2018</v>
      </c>
      <c r="E6300" s="206">
        <v>43375</v>
      </c>
      <c r="F6300" s="205" t="s">
        <v>571</v>
      </c>
      <c r="G6300" s="205" t="s">
        <v>279</v>
      </c>
      <c r="H6300" s="207" t="s">
        <v>974</v>
      </c>
      <c r="I6300" s="207" t="s">
        <v>227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652</v>
      </c>
      <c r="C6301" s="209" t="s">
        <v>653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279</v>
      </c>
      <c r="H6301" s="207" t="s">
        <v>1533</v>
      </c>
      <c r="I6301" s="207" t="s">
        <v>187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652</v>
      </c>
      <c r="C6302" s="209" t="s">
        <v>653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279</v>
      </c>
      <c r="H6302" s="207" t="s">
        <v>1533</v>
      </c>
      <c r="I6302" s="207" t="s">
        <v>232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652</v>
      </c>
      <c r="C6303" s="209" t="s">
        <v>653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304</v>
      </c>
      <c r="H6303" s="207" t="s">
        <v>1576</v>
      </c>
      <c r="I6303" s="207" t="s">
        <v>187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652</v>
      </c>
      <c r="C6304" s="209" t="s">
        <v>653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304</v>
      </c>
      <c r="H6304" s="207" t="s">
        <v>1576</v>
      </c>
      <c r="I6304" s="207" t="s">
        <v>232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652</v>
      </c>
      <c r="C6305" s="209" t="s">
        <v>653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279</v>
      </c>
      <c r="H6305" s="207" t="s">
        <v>618</v>
      </c>
      <c r="I6305" s="207" t="s">
        <v>233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652</v>
      </c>
      <c r="C6306" s="209" t="s">
        <v>653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279</v>
      </c>
      <c r="H6306" s="207" t="s">
        <v>183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652</v>
      </c>
      <c r="C6307" s="209" t="s">
        <v>653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279</v>
      </c>
      <c r="H6307" s="207" t="s">
        <v>302</v>
      </c>
      <c r="I6307" s="207" t="s">
        <v>239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652</v>
      </c>
      <c r="C6308" s="209" t="s">
        <v>653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279</v>
      </c>
      <c r="H6308" s="207" t="s">
        <v>302</v>
      </c>
      <c r="I6308" s="207" t="s">
        <v>239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652</v>
      </c>
      <c r="C6309" s="209" t="s">
        <v>653</v>
      </c>
      <c r="D6309" s="72" t="str">
        <f t="shared" si="197"/>
        <v>out/2018</v>
      </c>
      <c r="E6309" s="206">
        <v>43375</v>
      </c>
      <c r="F6309" s="205" t="s">
        <v>199</v>
      </c>
      <c r="G6309" s="205" t="s">
        <v>279</v>
      </c>
      <c r="H6309" s="207" t="s">
        <v>200</v>
      </c>
      <c r="I6309" s="207" t="s">
        <v>284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652</v>
      </c>
      <c r="C6310" s="209" t="s">
        <v>653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279</v>
      </c>
      <c r="H6310" s="207" t="s">
        <v>1628</v>
      </c>
      <c r="I6310" s="207" t="s">
        <v>187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652</v>
      </c>
      <c r="C6311" s="209" t="s">
        <v>653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279</v>
      </c>
      <c r="H6311" s="207" t="s">
        <v>1628</v>
      </c>
      <c r="I6311" s="207" t="s">
        <v>166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652</v>
      </c>
      <c r="C6312" s="209" t="s">
        <v>653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279</v>
      </c>
      <c r="H6312" s="207" t="s">
        <v>966</v>
      </c>
      <c r="I6312" s="207" t="s">
        <v>234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652</v>
      </c>
      <c r="C6313" s="209" t="s">
        <v>653</v>
      </c>
      <c r="D6313" s="72" t="str">
        <f t="shared" si="197"/>
        <v>out/2018</v>
      </c>
      <c r="E6313" s="206">
        <v>43375</v>
      </c>
      <c r="F6313" s="205" t="s">
        <v>1249</v>
      </c>
      <c r="G6313" s="205" t="s">
        <v>279</v>
      </c>
      <c r="H6313" s="207" t="s">
        <v>978</v>
      </c>
      <c r="I6313" s="207" t="s">
        <v>187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652</v>
      </c>
      <c r="C6314" s="209" t="s">
        <v>653</v>
      </c>
      <c r="D6314" s="72" t="str">
        <f t="shared" si="197"/>
        <v>out/2018</v>
      </c>
      <c r="E6314" s="206">
        <v>43375</v>
      </c>
      <c r="F6314" s="205" t="s">
        <v>1249</v>
      </c>
      <c r="G6314" s="205" t="s">
        <v>279</v>
      </c>
      <c r="H6314" s="207" t="s">
        <v>978</v>
      </c>
      <c r="I6314" s="207" t="s">
        <v>227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652</v>
      </c>
      <c r="C6315" s="209" t="s">
        <v>653</v>
      </c>
      <c r="D6315" s="72" t="str">
        <f t="shared" si="197"/>
        <v>out/2018</v>
      </c>
      <c r="E6315" s="206">
        <v>43375</v>
      </c>
      <c r="F6315" s="205" t="s">
        <v>206</v>
      </c>
      <c r="G6315" s="205" t="s">
        <v>279</v>
      </c>
      <c r="H6315" s="207" t="s">
        <v>290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652</v>
      </c>
      <c r="C6316" s="209" t="s">
        <v>653</v>
      </c>
      <c r="D6316" s="72" t="str">
        <f t="shared" si="197"/>
        <v>out/2018</v>
      </c>
      <c r="E6316" s="206">
        <v>43375</v>
      </c>
      <c r="F6316" s="205" t="s">
        <v>206</v>
      </c>
      <c r="G6316" s="205" t="s">
        <v>279</v>
      </c>
      <c r="H6316" s="207" t="s">
        <v>290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652</v>
      </c>
      <c r="C6317" s="209" t="s">
        <v>653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279</v>
      </c>
      <c r="H6317" s="207" t="s">
        <v>967</v>
      </c>
      <c r="I6317" s="207" t="s">
        <v>244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652</v>
      </c>
      <c r="C6318" s="209" t="s">
        <v>653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279</v>
      </c>
      <c r="H6318" s="207" t="s">
        <v>1629</v>
      </c>
      <c r="I6318" s="207" t="s">
        <v>187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652</v>
      </c>
      <c r="C6319" s="209" t="s">
        <v>653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279</v>
      </c>
      <c r="H6319" s="207" t="s">
        <v>1629</v>
      </c>
      <c r="I6319" s="207" t="s">
        <v>232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652</v>
      </c>
      <c r="C6320" s="209" t="s">
        <v>653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308</v>
      </c>
      <c r="H6320" s="207" t="s">
        <v>1629</v>
      </c>
      <c r="I6320" s="207" t="s">
        <v>232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652</v>
      </c>
      <c r="C6321" s="209" t="s">
        <v>653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279</v>
      </c>
      <c r="H6321" s="207" t="s">
        <v>1629</v>
      </c>
      <c r="I6321" s="207" t="s">
        <v>187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652</v>
      </c>
      <c r="C6322" s="209" t="s">
        <v>653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308</v>
      </c>
      <c r="H6322" s="207" t="s">
        <v>1629</v>
      </c>
      <c r="I6322" s="207" t="s">
        <v>232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652</v>
      </c>
      <c r="C6323" s="209" t="s">
        <v>653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279</v>
      </c>
      <c r="H6323" s="207" t="s">
        <v>1629</v>
      </c>
      <c r="I6323" s="207" t="s">
        <v>187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652</v>
      </c>
      <c r="C6324" s="209" t="s">
        <v>653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279</v>
      </c>
      <c r="H6324" s="207" t="s">
        <v>1629</v>
      </c>
      <c r="I6324" s="207" t="s">
        <v>187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652</v>
      </c>
      <c r="C6325" s="209" t="s">
        <v>653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308</v>
      </c>
      <c r="H6325" s="207" t="s">
        <v>1629</v>
      </c>
      <c r="I6325" s="207" t="s">
        <v>232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652</v>
      </c>
      <c r="C6326" s="209" t="s">
        <v>653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279</v>
      </c>
      <c r="H6326" s="207" t="s">
        <v>1630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652</v>
      </c>
      <c r="C6327" s="209" t="s">
        <v>653</v>
      </c>
      <c r="D6327" s="72" t="str">
        <f t="shared" si="197"/>
        <v>out/2018</v>
      </c>
      <c r="E6327" s="206">
        <v>43376</v>
      </c>
      <c r="F6327" s="205" t="s">
        <v>1631</v>
      </c>
      <c r="G6327" s="205" t="s">
        <v>279</v>
      </c>
      <c r="H6327" s="207" t="s">
        <v>954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652</v>
      </c>
      <c r="C6328" s="209" t="s">
        <v>653</v>
      </c>
      <c r="D6328" s="72" t="str">
        <f t="shared" si="197"/>
        <v>out/2018</v>
      </c>
      <c r="E6328" s="206">
        <v>43376</v>
      </c>
      <c r="F6328" s="205" t="s">
        <v>560</v>
      </c>
      <c r="G6328" s="205" t="s">
        <v>279</v>
      </c>
      <c r="H6328" s="207" t="s">
        <v>954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652</v>
      </c>
      <c r="C6329" s="209" t="s">
        <v>653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308</v>
      </c>
      <c r="H6329" s="207" t="s">
        <v>1447</v>
      </c>
      <c r="I6329" s="207" t="s">
        <v>187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652</v>
      </c>
      <c r="C6330" s="209" t="s">
        <v>653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308</v>
      </c>
      <c r="H6330" s="207" t="s">
        <v>1447</v>
      </c>
      <c r="I6330" s="207" t="s">
        <v>232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652</v>
      </c>
      <c r="C6331" s="209" t="s">
        <v>653</v>
      </c>
      <c r="D6331" s="72" t="str">
        <f t="shared" si="197"/>
        <v>out/2018</v>
      </c>
      <c r="E6331" s="206">
        <v>43376</v>
      </c>
      <c r="F6331" s="205" t="s">
        <v>199</v>
      </c>
      <c r="G6331" s="205" t="s">
        <v>279</v>
      </c>
      <c r="H6331" s="207" t="s">
        <v>200</v>
      </c>
      <c r="I6331" s="207" t="s">
        <v>284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652</v>
      </c>
      <c r="C6332" s="209" t="s">
        <v>653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279</v>
      </c>
      <c r="H6332" s="207" t="s">
        <v>301</v>
      </c>
      <c r="I6332" s="207" t="s">
        <v>187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652</v>
      </c>
      <c r="C6333" s="209" t="s">
        <v>653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279</v>
      </c>
      <c r="H6333" s="207" t="s">
        <v>301</v>
      </c>
      <c r="I6333" s="207" t="s">
        <v>240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652</v>
      </c>
      <c r="C6334" s="209" t="s">
        <v>653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279</v>
      </c>
      <c r="H6334" s="207" t="s">
        <v>301</v>
      </c>
      <c r="I6334" s="207" t="s">
        <v>187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652</v>
      </c>
      <c r="C6335" s="209" t="s">
        <v>653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279</v>
      </c>
      <c r="H6335" s="207" t="s">
        <v>301</v>
      </c>
      <c r="I6335" s="207" t="s">
        <v>241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652</v>
      </c>
      <c r="C6336" s="209" t="s">
        <v>653</v>
      </c>
      <c r="D6336" s="72" t="str">
        <f t="shared" si="197"/>
        <v>out/2018</v>
      </c>
      <c r="E6336" s="206">
        <v>43376</v>
      </c>
      <c r="F6336" s="205" t="s">
        <v>206</v>
      </c>
      <c r="G6336" s="205" t="s">
        <v>279</v>
      </c>
      <c r="H6336" s="207" t="s">
        <v>290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652</v>
      </c>
      <c r="C6337" s="209" t="s">
        <v>653</v>
      </c>
      <c r="D6337" s="72" t="str">
        <f t="shared" si="197"/>
        <v>out/2018</v>
      </c>
      <c r="E6337" s="206">
        <v>43376</v>
      </c>
      <c r="F6337" s="205" t="s">
        <v>206</v>
      </c>
      <c r="G6337" s="205" t="s">
        <v>279</v>
      </c>
      <c r="H6337" s="207" t="s">
        <v>290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652</v>
      </c>
      <c r="C6338" s="209" t="s">
        <v>653</v>
      </c>
      <c r="D6338" s="72" t="str">
        <f t="shared" si="197"/>
        <v>out/2018</v>
      </c>
      <c r="E6338" s="206">
        <v>43376</v>
      </c>
      <c r="F6338" s="205" t="s">
        <v>206</v>
      </c>
      <c r="G6338" s="205" t="s">
        <v>279</v>
      </c>
      <c r="H6338" s="207" t="s">
        <v>290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652</v>
      </c>
      <c r="C6339" s="209" t="s">
        <v>653</v>
      </c>
      <c r="D6339" s="72" t="str">
        <f t="shared" si="197"/>
        <v>out/2018</v>
      </c>
      <c r="E6339" s="206">
        <v>43376</v>
      </c>
      <c r="F6339" s="205" t="s">
        <v>206</v>
      </c>
      <c r="G6339" s="205" t="s">
        <v>279</v>
      </c>
      <c r="H6339" s="207" t="s">
        <v>290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654</v>
      </c>
      <c r="C6340" s="209" t="s">
        <v>653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279</v>
      </c>
      <c r="H6340" s="207" t="s">
        <v>140</v>
      </c>
      <c r="I6340" s="207" t="s">
        <v>219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652</v>
      </c>
      <c r="C6341" s="209" t="s">
        <v>653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279</v>
      </c>
      <c r="H6341" s="207" t="s">
        <v>523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652</v>
      </c>
      <c r="C6342" s="209" t="s">
        <v>653</v>
      </c>
      <c r="D6342" s="72" t="str">
        <f t="shared" si="199"/>
        <v>out/2018</v>
      </c>
      <c r="E6342" s="206">
        <v>43377</v>
      </c>
      <c r="F6342" s="205" t="s">
        <v>199</v>
      </c>
      <c r="G6342" s="205" t="s">
        <v>279</v>
      </c>
      <c r="H6342" s="207" t="s">
        <v>200</v>
      </c>
      <c r="I6342" s="207" t="s">
        <v>284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652</v>
      </c>
      <c r="C6343" s="209" t="s">
        <v>653</v>
      </c>
      <c r="D6343" s="72" t="str">
        <f t="shared" si="199"/>
        <v>out/2018</v>
      </c>
      <c r="E6343" s="206">
        <v>43378</v>
      </c>
      <c r="F6343" s="205" t="s">
        <v>524</v>
      </c>
      <c r="G6343" s="205" t="s">
        <v>279</v>
      </c>
      <c r="H6343" s="207" t="s">
        <v>1558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652</v>
      </c>
      <c r="C6344" s="209" t="s">
        <v>653</v>
      </c>
      <c r="D6344" s="72" t="str">
        <f t="shared" si="199"/>
        <v>out/2018</v>
      </c>
      <c r="E6344" s="206">
        <v>43378</v>
      </c>
      <c r="F6344" s="205" t="s">
        <v>510</v>
      </c>
      <c r="G6344" s="205" t="s">
        <v>279</v>
      </c>
      <c r="H6344" s="207" t="s">
        <v>1455</v>
      </c>
      <c r="I6344" s="207" t="s">
        <v>187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652</v>
      </c>
      <c r="C6345" s="209" t="s">
        <v>653</v>
      </c>
      <c r="D6345" s="72" t="str">
        <f t="shared" si="199"/>
        <v>out/2018</v>
      </c>
      <c r="E6345" s="206">
        <v>43378</v>
      </c>
      <c r="F6345" s="205" t="s">
        <v>510</v>
      </c>
      <c r="G6345" s="205" t="s">
        <v>279</v>
      </c>
      <c r="H6345" s="207" t="s">
        <v>1455</v>
      </c>
      <c r="I6345" s="207" t="s">
        <v>227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652</v>
      </c>
      <c r="C6346" s="209" t="s">
        <v>653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279</v>
      </c>
      <c r="H6346" s="207" t="s">
        <v>1632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652</v>
      </c>
      <c r="C6347" s="209" t="s">
        <v>653</v>
      </c>
      <c r="D6347" s="72" t="str">
        <f t="shared" si="199"/>
        <v>out/2018</v>
      </c>
      <c r="E6347" s="206">
        <v>43378</v>
      </c>
      <c r="F6347" s="205" t="s">
        <v>524</v>
      </c>
      <c r="G6347" s="205" t="s">
        <v>279</v>
      </c>
      <c r="H6347" s="207" t="s">
        <v>705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652</v>
      </c>
      <c r="C6348" s="209" t="s">
        <v>653</v>
      </c>
      <c r="D6348" s="72" t="str">
        <f t="shared" si="199"/>
        <v>out/2018</v>
      </c>
      <c r="E6348" s="206">
        <v>43378</v>
      </c>
      <c r="F6348" s="205" t="s">
        <v>524</v>
      </c>
      <c r="G6348" s="205" t="s">
        <v>279</v>
      </c>
      <c r="H6348" s="207" t="s">
        <v>1633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652</v>
      </c>
      <c r="C6349" s="209" t="s">
        <v>653</v>
      </c>
      <c r="D6349" s="72" t="str">
        <f t="shared" si="199"/>
        <v>out/2018</v>
      </c>
      <c r="E6349" s="206">
        <v>43378</v>
      </c>
      <c r="F6349" s="205" t="s">
        <v>524</v>
      </c>
      <c r="G6349" s="205" t="s">
        <v>279</v>
      </c>
      <c r="H6349" s="207" t="s">
        <v>844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652</v>
      </c>
      <c r="C6350" s="209" t="s">
        <v>653</v>
      </c>
      <c r="D6350" s="72" t="str">
        <f t="shared" si="199"/>
        <v>out/2018</v>
      </c>
      <c r="E6350" s="206">
        <v>43378</v>
      </c>
      <c r="F6350" s="205" t="s">
        <v>524</v>
      </c>
      <c r="G6350" s="205" t="s">
        <v>279</v>
      </c>
      <c r="H6350" s="207" t="s">
        <v>891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652</v>
      </c>
      <c r="C6351" s="209" t="s">
        <v>653</v>
      </c>
      <c r="D6351" s="72" t="str">
        <f t="shared" si="199"/>
        <v>out/2018</v>
      </c>
      <c r="E6351" s="206">
        <v>43378</v>
      </c>
      <c r="F6351" s="205" t="s">
        <v>1634</v>
      </c>
      <c r="G6351" s="205" t="s">
        <v>279</v>
      </c>
      <c r="H6351" s="207" t="s">
        <v>527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652</v>
      </c>
      <c r="C6352" s="209" t="s">
        <v>653</v>
      </c>
      <c r="D6352" s="72" t="str">
        <f t="shared" si="199"/>
        <v>out/2018</v>
      </c>
      <c r="E6352" s="206">
        <v>43378</v>
      </c>
      <c r="F6352" s="205" t="s">
        <v>524</v>
      </c>
      <c r="G6352" s="205" t="s">
        <v>279</v>
      </c>
      <c r="H6352" s="207" t="s">
        <v>525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652</v>
      </c>
      <c r="C6353" s="209" t="s">
        <v>653</v>
      </c>
      <c r="D6353" s="72" t="str">
        <f t="shared" si="199"/>
        <v>out/2018</v>
      </c>
      <c r="E6353" s="206">
        <v>43378</v>
      </c>
      <c r="F6353" s="205" t="s">
        <v>524</v>
      </c>
      <c r="G6353" s="205" t="s">
        <v>279</v>
      </c>
      <c r="H6353" s="207" t="s">
        <v>1561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652</v>
      </c>
      <c r="C6354" s="209" t="s">
        <v>653</v>
      </c>
      <c r="D6354" s="72" t="str">
        <f t="shared" si="199"/>
        <v>out/2018</v>
      </c>
      <c r="E6354" s="206">
        <v>43378</v>
      </c>
      <c r="F6354" s="205" t="s">
        <v>524</v>
      </c>
      <c r="G6354" s="205" t="s">
        <v>279</v>
      </c>
      <c r="H6354" s="207" t="s">
        <v>1562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652</v>
      </c>
      <c r="C6355" s="209" t="s">
        <v>653</v>
      </c>
      <c r="D6355" s="72" t="str">
        <f t="shared" si="199"/>
        <v>out/2018</v>
      </c>
      <c r="E6355" s="206">
        <v>43378</v>
      </c>
      <c r="F6355" s="205" t="s">
        <v>524</v>
      </c>
      <c r="G6355" s="205" t="s">
        <v>279</v>
      </c>
      <c r="H6355" s="207" t="s">
        <v>1140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652</v>
      </c>
      <c r="C6356" s="209" t="s">
        <v>653</v>
      </c>
      <c r="D6356" s="72" t="str">
        <f t="shared" si="199"/>
        <v>out/2018</v>
      </c>
      <c r="E6356" s="206">
        <v>43378</v>
      </c>
      <c r="F6356" s="205" t="s">
        <v>524</v>
      </c>
      <c r="G6356" s="205" t="s">
        <v>279</v>
      </c>
      <c r="H6356" s="207" t="s">
        <v>1565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652</v>
      </c>
      <c r="C6357" s="209" t="s">
        <v>653</v>
      </c>
      <c r="D6357" s="72" t="str">
        <f t="shared" si="199"/>
        <v>out/2018</v>
      </c>
      <c r="E6357" s="206">
        <v>43378</v>
      </c>
      <c r="F6357" s="205" t="s">
        <v>206</v>
      </c>
      <c r="G6357" s="205" t="s">
        <v>279</v>
      </c>
      <c r="H6357" s="207" t="s">
        <v>290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652</v>
      </c>
      <c r="C6358" s="209" t="s">
        <v>653</v>
      </c>
      <c r="D6358" s="72" t="str">
        <f t="shared" si="199"/>
        <v>out/2018</v>
      </c>
      <c r="E6358" s="206">
        <v>43378</v>
      </c>
      <c r="F6358" s="205" t="s">
        <v>206</v>
      </c>
      <c r="G6358" s="205" t="s">
        <v>279</v>
      </c>
      <c r="H6358" s="207" t="s">
        <v>290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652</v>
      </c>
      <c r="C6359" s="209" t="s">
        <v>653</v>
      </c>
      <c r="D6359" s="72" t="str">
        <f t="shared" si="199"/>
        <v>out/2018</v>
      </c>
      <c r="E6359" s="206">
        <v>43378</v>
      </c>
      <c r="F6359" s="205" t="s">
        <v>206</v>
      </c>
      <c r="G6359" s="205" t="s">
        <v>279</v>
      </c>
      <c r="H6359" s="207" t="s">
        <v>290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652</v>
      </c>
      <c r="C6360" s="209" t="s">
        <v>653</v>
      </c>
      <c r="D6360" s="72" t="str">
        <f t="shared" si="199"/>
        <v>out/2018</v>
      </c>
      <c r="E6360" s="206">
        <v>43378</v>
      </c>
      <c r="F6360" s="205" t="s">
        <v>206</v>
      </c>
      <c r="G6360" s="205" t="s">
        <v>279</v>
      </c>
      <c r="H6360" s="207" t="s">
        <v>290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652</v>
      </c>
      <c r="C6361" s="209" t="s">
        <v>653</v>
      </c>
      <c r="D6361" s="72" t="str">
        <f t="shared" si="199"/>
        <v>out/2018</v>
      </c>
      <c r="E6361" s="206">
        <v>43378</v>
      </c>
      <c r="F6361" s="205" t="s">
        <v>206</v>
      </c>
      <c r="G6361" s="205" t="s">
        <v>279</v>
      </c>
      <c r="H6361" s="207" t="s">
        <v>290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652</v>
      </c>
      <c r="C6362" s="209" t="s">
        <v>653</v>
      </c>
      <c r="D6362" s="72" t="str">
        <f t="shared" si="199"/>
        <v>out/2018</v>
      </c>
      <c r="E6362" s="206">
        <v>43378</v>
      </c>
      <c r="F6362" s="205" t="s">
        <v>206</v>
      </c>
      <c r="G6362" s="205" t="s">
        <v>279</v>
      </c>
      <c r="H6362" s="207" t="s">
        <v>290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652</v>
      </c>
      <c r="C6363" s="209" t="s">
        <v>653</v>
      </c>
      <c r="D6363" s="72" t="str">
        <f t="shared" si="199"/>
        <v>out/2018</v>
      </c>
      <c r="E6363" s="206">
        <v>43378</v>
      </c>
      <c r="F6363" s="205" t="s">
        <v>206</v>
      </c>
      <c r="G6363" s="205" t="s">
        <v>279</v>
      </c>
      <c r="H6363" s="207" t="s">
        <v>290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654</v>
      </c>
      <c r="C6364" s="209" t="s">
        <v>653</v>
      </c>
      <c r="D6364" s="72" t="str">
        <f t="shared" si="199"/>
        <v>out/2018</v>
      </c>
      <c r="E6364" s="206">
        <v>43378</v>
      </c>
      <c r="F6364" s="205" t="s">
        <v>197</v>
      </c>
      <c r="G6364" s="205" t="s">
        <v>279</v>
      </c>
      <c r="H6364" s="207" t="s">
        <v>291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652</v>
      </c>
      <c r="C6365" s="209" t="s">
        <v>653</v>
      </c>
      <c r="D6365" s="72" t="str">
        <f t="shared" si="199"/>
        <v>out/2018</v>
      </c>
      <c r="E6365" s="206">
        <v>43378</v>
      </c>
      <c r="F6365" s="205" t="s">
        <v>197</v>
      </c>
      <c r="G6365" s="205" t="s">
        <v>279</v>
      </c>
      <c r="H6365" s="207" t="s">
        <v>291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652</v>
      </c>
      <c r="C6366" s="209" t="s">
        <v>653</v>
      </c>
      <c r="D6366" s="72" t="str">
        <f t="shared" si="199"/>
        <v>out/2018</v>
      </c>
      <c r="E6366" s="206">
        <v>43378</v>
      </c>
      <c r="F6366" s="205" t="s">
        <v>524</v>
      </c>
      <c r="G6366" s="205" t="s">
        <v>279</v>
      </c>
      <c r="H6366" s="207" t="s">
        <v>1635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652</v>
      </c>
      <c r="C6367" s="209" t="s">
        <v>653</v>
      </c>
      <c r="D6367" s="72" t="str">
        <f t="shared" si="199"/>
        <v>out/2018</v>
      </c>
      <c r="E6367" s="206">
        <v>43381</v>
      </c>
      <c r="F6367" s="205" t="s">
        <v>1579</v>
      </c>
      <c r="G6367" s="205" t="s">
        <v>279</v>
      </c>
      <c r="H6367" s="207" t="s">
        <v>208</v>
      </c>
      <c r="I6367" s="207" t="s">
        <v>198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652</v>
      </c>
      <c r="C6368" s="209" t="s">
        <v>653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279</v>
      </c>
      <c r="H6368" s="207" t="s">
        <v>307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652</v>
      </c>
      <c r="C6369" s="209" t="s">
        <v>653</v>
      </c>
      <c r="D6369" s="72" t="str">
        <f t="shared" si="199"/>
        <v>out/2018</v>
      </c>
      <c r="E6369" s="206">
        <v>43381</v>
      </c>
      <c r="F6369" s="205" t="s">
        <v>1636</v>
      </c>
      <c r="G6369" s="205" t="s">
        <v>279</v>
      </c>
      <c r="H6369" s="207" t="s">
        <v>1455</v>
      </c>
      <c r="I6369" s="207" t="s">
        <v>187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652</v>
      </c>
      <c r="C6370" s="209" t="s">
        <v>653</v>
      </c>
      <c r="D6370" s="72" t="str">
        <f t="shared" si="199"/>
        <v>out/2018</v>
      </c>
      <c r="E6370" s="206">
        <v>43381</v>
      </c>
      <c r="F6370" s="205" t="s">
        <v>1636</v>
      </c>
      <c r="G6370" s="205" t="s">
        <v>279</v>
      </c>
      <c r="H6370" s="207" t="s">
        <v>1455</v>
      </c>
      <c r="I6370" s="207" t="s">
        <v>227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652</v>
      </c>
      <c r="C6371" s="209" t="s">
        <v>653</v>
      </c>
      <c r="D6371" s="72" t="str">
        <f t="shared" si="199"/>
        <v>out/2018</v>
      </c>
      <c r="E6371" s="206">
        <v>43381</v>
      </c>
      <c r="F6371" s="205" t="s">
        <v>1468</v>
      </c>
      <c r="G6371" s="205" t="s">
        <v>279</v>
      </c>
      <c r="H6371" s="207" t="s">
        <v>705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652</v>
      </c>
      <c r="C6372" s="209" t="s">
        <v>653</v>
      </c>
      <c r="D6372" s="72" t="str">
        <f t="shared" si="199"/>
        <v>out/2018</v>
      </c>
      <c r="E6372" s="206">
        <v>43381</v>
      </c>
      <c r="F6372" s="205" t="s">
        <v>1637</v>
      </c>
      <c r="G6372" s="205" t="s">
        <v>279</v>
      </c>
      <c r="H6372" s="207" t="s">
        <v>1638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652</v>
      </c>
      <c r="C6373" s="209" t="s">
        <v>653</v>
      </c>
      <c r="D6373" s="72" t="str">
        <f t="shared" si="199"/>
        <v>out/2018</v>
      </c>
      <c r="E6373" s="206">
        <v>43381</v>
      </c>
      <c r="F6373" s="205" t="s">
        <v>1639</v>
      </c>
      <c r="G6373" s="205" t="s">
        <v>279</v>
      </c>
      <c r="H6373" s="207" t="s">
        <v>1638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652</v>
      </c>
      <c r="C6374" s="209" t="s">
        <v>653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279</v>
      </c>
      <c r="H6374" s="207" t="s">
        <v>992</v>
      </c>
      <c r="I6374" s="207" t="s">
        <v>234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652</v>
      </c>
      <c r="C6375" s="209" t="s">
        <v>653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279</v>
      </c>
      <c r="H6375" s="207" t="s">
        <v>1370</v>
      </c>
      <c r="I6375" s="207" t="s">
        <v>233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652</v>
      </c>
      <c r="C6376" s="209" t="s">
        <v>653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279</v>
      </c>
      <c r="H6376" s="207" t="s">
        <v>1370</v>
      </c>
      <c r="I6376" s="207" t="s">
        <v>187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652</v>
      </c>
      <c r="C6377" s="209" t="s">
        <v>653</v>
      </c>
      <c r="D6377" s="72" t="str">
        <f t="shared" si="199"/>
        <v>out/2018</v>
      </c>
      <c r="E6377" s="206">
        <v>43381</v>
      </c>
      <c r="F6377" s="205" t="s">
        <v>206</v>
      </c>
      <c r="G6377" s="205" t="s">
        <v>279</v>
      </c>
      <c r="H6377" s="207" t="s">
        <v>290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652</v>
      </c>
      <c r="C6378" s="209" t="s">
        <v>653</v>
      </c>
      <c r="D6378" s="72" t="str">
        <f t="shared" si="199"/>
        <v>out/2018</v>
      </c>
      <c r="E6378" s="206">
        <v>43381</v>
      </c>
      <c r="F6378" s="205" t="s">
        <v>206</v>
      </c>
      <c r="G6378" s="205" t="s">
        <v>279</v>
      </c>
      <c r="H6378" s="207" t="s">
        <v>290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652</v>
      </c>
      <c r="C6379" s="209" t="s">
        <v>653</v>
      </c>
      <c r="D6379" s="72" t="str">
        <f t="shared" si="199"/>
        <v>out/2018</v>
      </c>
      <c r="E6379" s="206">
        <v>43381</v>
      </c>
      <c r="F6379" s="205" t="s">
        <v>206</v>
      </c>
      <c r="G6379" s="205" t="s">
        <v>279</v>
      </c>
      <c r="H6379" s="207" t="s">
        <v>290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652</v>
      </c>
      <c r="C6380" s="209" t="s">
        <v>653</v>
      </c>
      <c r="D6380" s="72" t="str">
        <f t="shared" si="199"/>
        <v>out/2018</v>
      </c>
      <c r="E6380" s="206">
        <v>43382</v>
      </c>
      <c r="F6380" s="205" t="s">
        <v>305</v>
      </c>
      <c r="G6380" s="205" t="s">
        <v>279</v>
      </c>
      <c r="H6380" s="207" t="s">
        <v>373</v>
      </c>
      <c r="I6380" s="207" t="s">
        <v>260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652</v>
      </c>
      <c r="C6381" s="209" t="s">
        <v>653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279</v>
      </c>
      <c r="H6381" s="207" t="s">
        <v>1640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652</v>
      </c>
      <c r="C6382" s="209" t="s">
        <v>653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279</v>
      </c>
      <c r="H6382" s="207" t="s">
        <v>1640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652</v>
      </c>
      <c r="C6383" s="209" t="s">
        <v>653</v>
      </c>
      <c r="D6383" s="72" t="str">
        <f t="shared" si="199"/>
        <v>out/2018</v>
      </c>
      <c r="E6383" s="206">
        <v>43382</v>
      </c>
      <c r="F6383" s="205" t="s">
        <v>206</v>
      </c>
      <c r="G6383" s="205" t="s">
        <v>279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652</v>
      </c>
      <c r="C6384" s="209" t="s">
        <v>653</v>
      </c>
      <c r="D6384" s="72" t="str">
        <f t="shared" si="199"/>
        <v>out/2018</v>
      </c>
      <c r="E6384" s="206">
        <v>43382</v>
      </c>
      <c r="F6384" s="205" t="s">
        <v>524</v>
      </c>
      <c r="G6384" s="205" t="s">
        <v>279</v>
      </c>
      <c r="H6384" s="207" t="s">
        <v>705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652</v>
      </c>
      <c r="C6385" s="209" t="s">
        <v>653</v>
      </c>
      <c r="D6385" s="72" t="str">
        <f t="shared" si="199"/>
        <v>out/2018</v>
      </c>
      <c r="E6385" s="206">
        <v>43382</v>
      </c>
      <c r="F6385" s="205" t="s">
        <v>305</v>
      </c>
      <c r="G6385" s="205" t="s">
        <v>279</v>
      </c>
      <c r="H6385" s="207" t="s">
        <v>195</v>
      </c>
      <c r="I6385" s="207" t="s">
        <v>260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652</v>
      </c>
      <c r="C6386" s="209" t="s">
        <v>653</v>
      </c>
      <c r="D6386" s="72" t="str">
        <f t="shared" si="199"/>
        <v>out/2018</v>
      </c>
      <c r="E6386" s="206">
        <v>43382</v>
      </c>
      <c r="F6386" s="205" t="s">
        <v>305</v>
      </c>
      <c r="G6386" s="205" t="s">
        <v>279</v>
      </c>
      <c r="H6386" s="207" t="s">
        <v>373</v>
      </c>
      <c r="I6386" s="207" t="s">
        <v>260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652</v>
      </c>
      <c r="C6387" s="209" t="s">
        <v>653</v>
      </c>
      <c r="D6387" s="72" t="str">
        <f t="shared" si="199"/>
        <v>out/2018</v>
      </c>
      <c r="E6387" s="206">
        <v>43382</v>
      </c>
      <c r="F6387" s="205" t="s">
        <v>305</v>
      </c>
      <c r="G6387" s="205" t="s">
        <v>279</v>
      </c>
      <c r="H6387" s="207" t="s">
        <v>828</v>
      </c>
      <c r="I6387" s="207" t="s">
        <v>260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652</v>
      </c>
      <c r="C6388" s="209" t="s">
        <v>653</v>
      </c>
      <c r="D6388" s="72" t="str">
        <f t="shared" si="199"/>
        <v>out/2018</v>
      </c>
      <c r="E6388" s="206">
        <v>43382</v>
      </c>
      <c r="F6388" s="205" t="s">
        <v>305</v>
      </c>
      <c r="G6388" s="205" t="s">
        <v>279</v>
      </c>
      <c r="H6388" s="207" t="s">
        <v>1534</v>
      </c>
      <c r="I6388" s="207" t="s">
        <v>260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652</v>
      </c>
      <c r="C6389" s="209" t="s">
        <v>653</v>
      </c>
      <c r="D6389" s="72" t="str">
        <f t="shared" si="199"/>
        <v>out/2018</v>
      </c>
      <c r="E6389" s="206">
        <v>43382</v>
      </c>
      <c r="F6389" s="205" t="s">
        <v>305</v>
      </c>
      <c r="G6389" s="205" t="s">
        <v>279</v>
      </c>
      <c r="H6389" s="207" t="s">
        <v>1289</v>
      </c>
      <c r="I6389" s="207" t="s">
        <v>260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652</v>
      </c>
      <c r="C6390" s="209" t="s">
        <v>653</v>
      </c>
      <c r="D6390" s="72" t="str">
        <f t="shared" si="199"/>
        <v>out/2018</v>
      </c>
      <c r="E6390" s="206">
        <v>43382</v>
      </c>
      <c r="F6390" s="205" t="s">
        <v>305</v>
      </c>
      <c r="G6390" s="205" t="s">
        <v>279</v>
      </c>
      <c r="H6390" s="207" t="s">
        <v>1539</v>
      </c>
      <c r="I6390" s="207" t="s">
        <v>260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652</v>
      </c>
      <c r="C6391" s="209" t="s">
        <v>653</v>
      </c>
      <c r="D6391" s="72" t="str">
        <f t="shared" si="199"/>
        <v>out/2018</v>
      </c>
      <c r="E6391" s="206">
        <v>43382</v>
      </c>
      <c r="F6391" s="205" t="s">
        <v>305</v>
      </c>
      <c r="G6391" s="205" t="s">
        <v>279</v>
      </c>
      <c r="H6391" s="207" t="s">
        <v>940</v>
      </c>
      <c r="I6391" s="221" t="s">
        <v>260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652</v>
      </c>
      <c r="C6392" s="209" t="s">
        <v>653</v>
      </c>
      <c r="D6392" s="72" t="str">
        <f t="shared" si="199"/>
        <v>out/2018</v>
      </c>
      <c r="E6392" s="206">
        <v>43382</v>
      </c>
      <c r="F6392" s="205" t="s">
        <v>199</v>
      </c>
      <c r="G6392" s="205" t="s">
        <v>279</v>
      </c>
      <c r="H6392" s="207" t="s">
        <v>200</v>
      </c>
      <c r="I6392" s="207" t="s">
        <v>284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652</v>
      </c>
      <c r="C6393" s="209" t="s">
        <v>653</v>
      </c>
      <c r="D6393" s="72" t="str">
        <f t="shared" si="199"/>
        <v>out/2018</v>
      </c>
      <c r="E6393" s="206">
        <v>43382</v>
      </c>
      <c r="F6393" s="205" t="s">
        <v>305</v>
      </c>
      <c r="G6393" s="205" t="s">
        <v>279</v>
      </c>
      <c r="H6393" s="207" t="s">
        <v>202</v>
      </c>
      <c r="I6393" s="207" t="s">
        <v>260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652</v>
      </c>
      <c r="C6394" s="209" t="s">
        <v>653</v>
      </c>
      <c r="D6394" s="72" t="str">
        <f t="shared" si="199"/>
        <v>out/2018</v>
      </c>
      <c r="E6394" s="206">
        <v>43382</v>
      </c>
      <c r="F6394" s="205" t="s">
        <v>305</v>
      </c>
      <c r="G6394" s="205" t="s">
        <v>279</v>
      </c>
      <c r="H6394" s="207" t="s">
        <v>1181</v>
      </c>
      <c r="I6394" s="207" t="s">
        <v>260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652</v>
      </c>
      <c r="C6395" s="209" t="s">
        <v>653</v>
      </c>
      <c r="D6395" s="72" t="str">
        <f t="shared" si="199"/>
        <v>out/2018</v>
      </c>
      <c r="E6395" s="206">
        <v>43382</v>
      </c>
      <c r="F6395" s="205" t="s">
        <v>305</v>
      </c>
      <c r="G6395" s="205" t="s">
        <v>279</v>
      </c>
      <c r="H6395" s="207" t="s">
        <v>940</v>
      </c>
      <c r="I6395" s="207" t="s">
        <v>260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652</v>
      </c>
      <c r="C6396" s="209" t="s">
        <v>653</v>
      </c>
      <c r="D6396" s="72" t="str">
        <f t="shared" si="199"/>
        <v>out/2018</v>
      </c>
      <c r="E6396" s="206">
        <v>43382</v>
      </c>
      <c r="F6396" s="205" t="s">
        <v>305</v>
      </c>
      <c r="G6396" s="205" t="s">
        <v>279</v>
      </c>
      <c r="H6396" s="207" t="s">
        <v>1217</v>
      </c>
      <c r="I6396" s="207" t="s">
        <v>260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652</v>
      </c>
      <c r="C6397" s="209" t="s">
        <v>653</v>
      </c>
      <c r="D6397" s="72" t="str">
        <f t="shared" si="199"/>
        <v>out/2018</v>
      </c>
      <c r="E6397" s="206">
        <v>43382</v>
      </c>
      <c r="F6397" s="205" t="s">
        <v>305</v>
      </c>
      <c r="G6397" s="205" t="s">
        <v>279</v>
      </c>
      <c r="H6397" s="207" t="s">
        <v>366</v>
      </c>
      <c r="I6397" s="207" t="s">
        <v>260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652</v>
      </c>
      <c r="C6398" s="209" t="s">
        <v>653</v>
      </c>
      <c r="D6398" s="72" t="str">
        <f t="shared" si="199"/>
        <v>out/2018</v>
      </c>
      <c r="E6398" s="206">
        <v>43382</v>
      </c>
      <c r="F6398" s="205" t="s">
        <v>305</v>
      </c>
      <c r="G6398" s="205" t="s">
        <v>279</v>
      </c>
      <c r="H6398" s="207" t="s">
        <v>1641</v>
      </c>
      <c r="I6398" s="207" t="s">
        <v>260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652</v>
      </c>
      <c r="C6399" s="209" t="s">
        <v>653</v>
      </c>
      <c r="D6399" s="72" t="str">
        <f t="shared" si="199"/>
        <v>out/2018</v>
      </c>
      <c r="E6399" s="206">
        <v>43382</v>
      </c>
      <c r="F6399" s="205" t="s">
        <v>305</v>
      </c>
      <c r="G6399" s="205" t="s">
        <v>279</v>
      </c>
      <c r="H6399" s="207" t="s">
        <v>1641</v>
      </c>
      <c r="I6399" s="207" t="s">
        <v>260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652</v>
      </c>
      <c r="C6400" s="209" t="s">
        <v>653</v>
      </c>
      <c r="D6400" s="72" t="str">
        <f t="shared" si="199"/>
        <v>out/2018</v>
      </c>
      <c r="E6400" s="206">
        <v>43382</v>
      </c>
      <c r="F6400" s="205" t="s">
        <v>206</v>
      </c>
      <c r="G6400" s="205" t="s">
        <v>279</v>
      </c>
      <c r="H6400" s="207" t="s">
        <v>290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652</v>
      </c>
      <c r="C6401" s="209" t="s">
        <v>653</v>
      </c>
      <c r="D6401" s="72" t="str">
        <f t="shared" si="199"/>
        <v>out/2018</v>
      </c>
      <c r="E6401" s="206">
        <v>43382</v>
      </c>
      <c r="F6401" s="205" t="s">
        <v>206</v>
      </c>
      <c r="G6401" s="205" t="s">
        <v>279</v>
      </c>
      <c r="H6401" s="207" t="s">
        <v>290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652</v>
      </c>
      <c r="C6402" s="209" t="s">
        <v>653</v>
      </c>
      <c r="D6402" s="72" t="str">
        <f t="shared" si="199"/>
        <v>out/2018</v>
      </c>
      <c r="E6402" s="206">
        <v>43382</v>
      </c>
      <c r="F6402" s="205" t="s">
        <v>206</v>
      </c>
      <c r="G6402" s="205" t="s">
        <v>279</v>
      </c>
      <c r="H6402" s="207" t="s">
        <v>290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652</v>
      </c>
      <c r="C6403" s="209" t="s">
        <v>653</v>
      </c>
      <c r="D6403" s="72" t="str">
        <f t="shared" si="199"/>
        <v>out/2018</v>
      </c>
      <c r="E6403" s="206">
        <v>43382</v>
      </c>
      <c r="F6403" s="205" t="s">
        <v>206</v>
      </c>
      <c r="G6403" s="205" t="s">
        <v>279</v>
      </c>
      <c r="H6403" s="207" t="s">
        <v>290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652</v>
      </c>
      <c r="C6404" s="209" t="s">
        <v>653</v>
      </c>
      <c r="D6404" s="72" t="str">
        <f t="shared" ref="D6404:D6467" si="201">TEXT(E6404,"mmm/aaaa")</f>
        <v>out/2018</v>
      </c>
      <c r="E6404" s="206">
        <v>43382</v>
      </c>
      <c r="F6404" s="205" t="s">
        <v>206</v>
      </c>
      <c r="G6404" s="205" t="s">
        <v>279</v>
      </c>
      <c r="H6404" s="207" t="s">
        <v>290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652</v>
      </c>
      <c r="C6405" s="209" t="s">
        <v>653</v>
      </c>
      <c r="D6405" s="72" t="str">
        <f t="shared" si="201"/>
        <v>out/2018</v>
      </c>
      <c r="E6405" s="206">
        <v>43382</v>
      </c>
      <c r="F6405" s="205" t="s">
        <v>206</v>
      </c>
      <c r="G6405" s="205" t="s">
        <v>279</v>
      </c>
      <c r="H6405" s="207" t="s">
        <v>290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652</v>
      </c>
      <c r="C6406" s="209" t="s">
        <v>653</v>
      </c>
      <c r="D6406" s="72" t="str">
        <f t="shared" si="201"/>
        <v>out/2018</v>
      </c>
      <c r="E6406" s="206">
        <v>43382</v>
      </c>
      <c r="F6406" s="205" t="s">
        <v>206</v>
      </c>
      <c r="G6406" s="205" t="s">
        <v>279</v>
      </c>
      <c r="H6406" s="207" t="s">
        <v>290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652</v>
      </c>
      <c r="C6407" s="209" t="s">
        <v>653</v>
      </c>
      <c r="D6407" s="72" t="str">
        <f t="shared" si="201"/>
        <v>out/2018</v>
      </c>
      <c r="E6407" s="206">
        <v>43382</v>
      </c>
      <c r="F6407" s="205" t="s">
        <v>206</v>
      </c>
      <c r="G6407" s="205" t="s">
        <v>279</v>
      </c>
      <c r="H6407" s="207" t="s">
        <v>290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652</v>
      </c>
      <c r="C6408" s="209" t="s">
        <v>653</v>
      </c>
      <c r="D6408" s="72" t="str">
        <f t="shared" si="201"/>
        <v>out/2018</v>
      </c>
      <c r="E6408" s="206">
        <v>43382</v>
      </c>
      <c r="F6408" s="205" t="s">
        <v>206</v>
      </c>
      <c r="G6408" s="205" t="s">
        <v>279</v>
      </c>
      <c r="H6408" s="207" t="s">
        <v>290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652</v>
      </c>
      <c r="C6409" s="209" t="s">
        <v>653</v>
      </c>
      <c r="D6409" s="72" t="str">
        <f t="shared" si="201"/>
        <v>out/2018</v>
      </c>
      <c r="E6409" s="206">
        <v>43382</v>
      </c>
      <c r="F6409" s="205" t="s">
        <v>206</v>
      </c>
      <c r="G6409" s="205" t="s">
        <v>279</v>
      </c>
      <c r="H6409" s="207" t="s">
        <v>290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652</v>
      </c>
      <c r="C6410" s="209" t="s">
        <v>653</v>
      </c>
      <c r="D6410" s="72" t="str">
        <f t="shared" si="201"/>
        <v>out/2018</v>
      </c>
      <c r="E6410" s="206">
        <v>43382</v>
      </c>
      <c r="F6410" s="205" t="s">
        <v>206</v>
      </c>
      <c r="G6410" s="205" t="s">
        <v>279</v>
      </c>
      <c r="H6410" s="207" t="s">
        <v>290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652</v>
      </c>
      <c r="C6411" s="209" t="s">
        <v>653</v>
      </c>
      <c r="D6411" s="72" t="str">
        <f t="shared" si="201"/>
        <v>out/2018</v>
      </c>
      <c r="E6411" s="206">
        <v>43382</v>
      </c>
      <c r="F6411" s="205" t="s">
        <v>206</v>
      </c>
      <c r="G6411" s="205" t="s">
        <v>279</v>
      </c>
      <c r="H6411" s="207" t="s">
        <v>290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652</v>
      </c>
      <c r="C6412" s="209" t="s">
        <v>653</v>
      </c>
      <c r="D6412" s="72" t="str">
        <f t="shared" si="201"/>
        <v>out/2018</v>
      </c>
      <c r="E6412" s="206">
        <v>43382</v>
      </c>
      <c r="F6412" s="205" t="s">
        <v>206</v>
      </c>
      <c r="G6412" s="205" t="s">
        <v>279</v>
      </c>
      <c r="H6412" s="207" t="s">
        <v>290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652</v>
      </c>
      <c r="C6413" s="209" t="s">
        <v>653</v>
      </c>
      <c r="D6413" s="72" t="str">
        <f t="shared" si="201"/>
        <v>out/2018</v>
      </c>
      <c r="E6413" s="206">
        <v>43382</v>
      </c>
      <c r="F6413" s="205" t="s">
        <v>206</v>
      </c>
      <c r="G6413" s="205" t="s">
        <v>279</v>
      </c>
      <c r="H6413" s="207" t="s">
        <v>290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652</v>
      </c>
      <c r="C6414" s="209" t="s">
        <v>653</v>
      </c>
      <c r="D6414" s="72" t="str">
        <f t="shared" si="201"/>
        <v>out/2018</v>
      </c>
      <c r="E6414" s="206">
        <v>43382</v>
      </c>
      <c r="F6414" s="205" t="s">
        <v>206</v>
      </c>
      <c r="G6414" s="205" t="s">
        <v>279</v>
      </c>
      <c r="H6414" s="207" t="s">
        <v>290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652</v>
      </c>
      <c r="C6415" s="209" t="s">
        <v>653</v>
      </c>
      <c r="D6415" s="72" t="str">
        <f t="shared" si="201"/>
        <v>out/2018</v>
      </c>
      <c r="E6415" s="206">
        <v>43382</v>
      </c>
      <c r="F6415" s="205" t="s">
        <v>206</v>
      </c>
      <c r="G6415" s="205" t="s">
        <v>279</v>
      </c>
      <c r="H6415" s="207" t="s">
        <v>290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652</v>
      </c>
      <c r="C6416" s="209" t="s">
        <v>653</v>
      </c>
      <c r="D6416" s="72" t="str">
        <f t="shared" si="201"/>
        <v>out/2018</v>
      </c>
      <c r="E6416" s="206">
        <v>43382</v>
      </c>
      <c r="F6416" s="205" t="s">
        <v>206</v>
      </c>
      <c r="G6416" s="205" t="s">
        <v>279</v>
      </c>
      <c r="H6416" s="207" t="s">
        <v>290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652</v>
      </c>
      <c r="C6417" s="209" t="s">
        <v>653</v>
      </c>
      <c r="D6417" s="72" t="str">
        <f t="shared" si="201"/>
        <v>out/2018</v>
      </c>
      <c r="E6417" s="206">
        <v>43382</v>
      </c>
      <c r="F6417" s="205" t="s">
        <v>1642</v>
      </c>
      <c r="G6417" s="205" t="s">
        <v>279</v>
      </c>
      <c r="H6417" s="207" t="s">
        <v>1641</v>
      </c>
      <c r="I6417" s="207" t="s">
        <v>260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652</v>
      </c>
      <c r="C6418" s="209" t="s">
        <v>653</v>
      </c>
      <c r="D6418" s="72" t="str">
        <f t="shared" si="201"/>
        <v>out/2018</v>
      </c>
      <c r="E6418" s="206">
        <v>43382</v>
      </c>
      <c r="F6418" s="205" t="s">
        <v>1642</v>
      </c>
      <c r="G6418" s="205" t="s">
        <v>279</v>
      </c>
      <c r="H6418" s="207" t="s">
        <v>1641</v>
      </c>
      <c r="I6418" s="207" t="s">
        <v>260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652</v>
      </c>
      <c r="C6419" s="209" t="s">
        <v>653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279</v>
      </c>
      <c r="H6419" s="207" t="s">
        <v>1643</v>
      </c>
      <c r="I6419" s="207" t="s">
        <v>186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652</v>
      </c>
      <c r="C6420" s="209" t="s">
        <v>653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558</v>
      </c>
      <c r="I6420" s="207" t="s">
        <v>187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652</v>
      </c>
      <c r="C6421" s="209" t="s">
        <v>653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295</v>
      </c>
      <c r="H6421" s="207" t="s">
        <v>558</v>
      </c>
      <c r="I6421" s="207" t="s">
        <v>232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652</v>
      </c>
      <c r="C6422" s="209" t="s">
        <v>653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281</v>
      </c>
      <c r="H6422" s="207" t="s">
        <v>1576</v>
      </c>
      <c r="I6422" s="207" t="s">
        <v>233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652</v>
      </c>
      <c r="C6423" s="209" t="s">
        <v>653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279</v>
      </c>
      <c r="H6423" s="207" t="s">
        <v>1576</v>
      </c>
      <c r="I6423" s="207" t="s">
        <v>187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652</v>
      </c>
      <c r="C6424" s="209" t="s">
        <v>653</v>
      </c>
      <c r="D6424" s="72" t="str">
        <f t="shared" si="201"/>
        <v>out/2018</v>
      </c>
      <c r="E6424" s="206">
        <v>43383</v>
      </c>
      <c r="F6424" s="205" t="s">
        <v>305</v>
      </c>
      <c r="G6424" s="205" t="s">
        <v>279</v>
      </c>
      <c r="H6424" s="207" t="s">
        <v>891</v>
      </c>
      <c r="I6424" s="207" t="s">
        <v>260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652</v>
      </c>
      <c r="C6425" s="209" t="s">
        <v>653</v>
      </c>
      <c r="D6425" s="72" t="str">
        <f t="shared" si="201"/>
        <v>out/2018</v>
      </c>
      <c r="E6425" s="206">
        <v>43383</v>
      </c>
      <c r="F6425" s="205" t="s">
        <v>199</v>
      </c>
      <c r="G6425" s="205" t="s">
        <v>279</v>
      </c>
      <c r="H6425" s="207" t="s">
        <v>200</v>
      </c>
      <c r="I6425" s="207" t="s">
        <v>284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652</v>
      </c>
      <c r="C6426" s="209" t="s">
        <v>653</v>
      </c>
      <c r="D6426" s="72" t="str">
        <f t="shared" si="201"/>
        <v>out/2018</v>
      </c>
      <c r="E6426" s="206">
        <v>43383</v>
      </c>
      <c r="F6426" s="205" t="s">
        <v>305</v>
      </c>
      <c r="G6426" s="205" t="s">
        <v>279</v>
      </c>
      <c r="H6426" s="207" t="s">
        <v>1641</v>
      </c>
      <c r="I6426" s="207" t="s">
        <v>260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652</v>
      </c>
      <c r="C6427" s="209" t="s">
        <v>653</v>
      </c>
      <c r="D6427" s="72" t="str">
        <f t="shared" si="201"/>
        <v>out/2018</v>
      </c>
      <c r="E6427" s="206">
        <v>43383</v>
      </c>
      <c r="F6427" s="205" t="s">
        <v>206</v>
      </c>
      <c r="G6427" s="205" t="s">
        <v>279</v>
      </c>
      <c r="H6427" s="207" t="s">
        <v>290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652</v>
      </c>
      <c r="C6428" s="209" t="s">
        <v>653</v>
      </c>
      <c r="D6428" s="72" t="str">
        <f t="shared" si="201"/>
        <v>out/2018</v>
      </c>
      <c r="E6428" s="206">
        <v>43383</v>
      </c>
      <c r="F6428" s="205" t="s">
        <v>206</v>
      </c>
      <c r="G6428" s="205" t="s">
        <v>279</v>
      </c>
      <c r="H6428" s="207" t="s">
        <v>290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652</v>
      </c>
      <c r="C6429" s="209" t="s">
        <v>653</v>
      </c>
      <c r="D6429" s="72" t="str">
        <f t="shared" si="201"/>
        <v>out/2018</v>
      </c>
      <c r="E6429" s="206">
        <v>43383</v>
      </c>
      <c r="F6429" s="205" t="s">
        <v>206</v>
      </c>
      <c r="G6429" s="205" t="s">
        <v>279</v>
      </c>
      <c r="H6429" s="207" t="s">
        <v>290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654</v>
      </c>
      <c r="C6430" s="209" t="s">
        <v>653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279</v>
      </c>
      <c r="H6430" s="207" t="s">
        <v>140</v>
      </c>
      <c r="I6430" s="207" t="s">
        <v>219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654</v>
      </c>
      <c r="C6431" s="209" t="s">
        <v>653</v>
      </c>
      <c r="D6431" s="72" t="str">
        <f t="shared" si="201"/>
        <v>out/2018</v>
      </c>
      <c r="E6431" s="206">
        <v>43384</v>
      </c>
      <c r="F6431" s="205" t="s">
        <v>206</v>
      </c>
      <c r="G6431" s="205" t="s">
        <v>279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652</v>
      </c>
      <c r="C6432" s="209" t="s">
        <v>653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279</v>
      </c>
      <c r="H6432" s="207" t="s">
        <v>311</v>
      </c>
      <c r="I6432" s="207" t="s">
        <v>243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652</v>
      </c>
      <c r="C6433" s="209" t="s">
        <v>653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279</v>
      </c>
      <c r="H6433" s="207" t="s">
        <v>1455</v>
      </c>
      <c r="I6433" s="207" t="s">
        <v>227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652</v>
      </c>
      <c r="C6434" s="209" t="s">
        <v>653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279</v>
      </c>
      <c r="H6434" s="207" t="s">
        <v>1248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652</v>
      </c>
      <c r="C6435" s="209" t="s">
        <v>653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279</v>
      </c>
      <c r="H6435" s="207" t="s">
        <v>990</v>
      </c>
      <c r="I6435" s="207" t="s">
        <v>227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652</v>
      </c>
      <c r="C6436" s="209" t="s">
        <v>653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279</v>
      </c>
      <c r="H6436" s="207" t="s">
        <v>991</v>
      </c>
      <c r="I6436" s="207" t="s">
        <v>227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652</v>
      </c>
      <c r="C6437" s="209" t="s">
        <v>653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279</v>
      </c>
      <c r="H6437" s="207" t="s">
        <v>972</v>
      </c>
      <c r="I6437" s="207" t="s">
        <v>227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652</v>
      </c>
      <c r="C6438" s="209" t="s">
        <v>653</v>
      </c>
      <c r="D6438" s="72" t="str">
        <f t="shared" si="201"/>
        <v>out/2018</v>
      </c>
      <c r="E6438" s="206">
        <v>43388</v>
      </c>
      <c r="F6438" s="205" t="s">
        <v>206</v>
      </c>
      <c r="G6438" s="205" t="s">
        <v>279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652</v>
      </c>
      <c r="C6439" s="209" t="s">
        <v>653</v>
      </c>
      <c r="D6439" s="72" t="str">
        <f t="shared" si="201"/>
        <v>out/2018</v>
      </c>
      <c r="E6439" s="206">
        <v>43388</v>
      </c>
      <c r="F6439" s="205" t="s">
        <v>1639</v>
      </c>
      <c r="G6439" s="205" t="s">
        <v>279</v>
      </c>
      <c r="H6439" s="207" t="s">
        <v>1638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652</v>
      </c>
      <c r="C6440" s="209" t="s">
        <v>653</v>
      </c>
      <c r="D6440" s="72" t="str">
        <f t="shared" si="201"/>
        <v>out/2018</v>
      </c>
      <c r="E6440" s="206">
        <v>43388</v>
      </c>
      <c r="F6440" s="205" t="s">
        <v>1468</v>
      </c>
      <c r="G6440" s="205" t="s">
        <v>279</v>
      </c>
      <c r="H6440" s="207" t="s">
        <v>887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652</v>
      </c>
      <c r="C6441" s="209" t="s">
        <v>653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279</v>
      </c>
      <c r="H6441" s="207" t="s">
        <v>973</v>
      </c>
      <c r="I6441" s="207" t="s">
        <v>227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652</v>
      </c>
      <c r="C6442" s="209" t="s">
        <v>653</v>
      </c>
      <c r="D6442" s="72" t="str">
        <f t="shared" si="201"/>
        <v>out/2018</v>
      </c>
      <c r="E6442" s="206">
        <v>43388</v>
      </c>
      <c r="F6442" s="205" t="s">
        <v>1634</v>
      </c>
      <c r="G6442" s="205" t="s">
        <v>279</v>
      </c>
      <c r="H6442" s="207" t="s">
        <v>527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652</v>
      </c>
      <c r="C6443" s="209" t="s">
        <v>653</v>
      </c>
      <c r="D6443" s="72" t="str">
        <f t="shared" si="201"/>
        <v>out/2018</v>
      </c>
      <c r="E6443" s="206">
        <v>43388</v>
      </c>
      <c r="F6443" s="205" t="s">
        <v>1634</v>
      </c>
      <c r="G6443" s="205" t="s">
        <v>279</v>
      </c>
      <c r="H6443" s="207" t="s">
        <v>527</v>
      </c>
      <c r="I6443" s="207" t="s">
        <v>187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652</v>
      </c>
      <c r="C6444" s="209" t="s">
        <v>653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279</v>
      </c>
      <c r="H6444" s="207" t="s">
        <v>974</v>
      </c>
      <c r="I6444" s="207" t="s">
        <v>227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652</v>
      </c>
      <c r="C6445" s="209" t="s">
        <v>653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279</v>
      </c>
      <c r="H6445" s="207" t="s">
        <v>975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652</v>
      </c>
      <c r="C6446" s="209" t="s">
        <v>653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279</v>
      </c>
      <c r="H6446" s="207" t="s">
        <v>975</v>
      </c>
      <c r="I6446" s="207" t="s">
        <v>187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652</v>
      </c>
      <c r="C6447" s="209" t="s">
        <v>653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279</v>
      </c>
      <c r="H6447" s="207" t="s">
        <v>975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652</v>
      </c>
      <c r="C6448" s="209" t="s">
        <v>653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279</v>
      </c>
      <c r="H6448" s="207" t="s">
        <v>975</v>
      </c>
      <c r="I6448" s="207" t="s">
        <v>187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652</v>
      </c>
      <c r="C6449" s="209" t="s">
        <v>653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279</v>
      </c>
      <c r="H6449" s="207" t="s">
        <v>975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652</v>
      </c>
      <c r="C6450" s="209" t="s">
        <v>653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279</v>
      </c>
      <c r="H6450" s="207" t="s">
        <v>975</v>
      </c>
      <c r="I6450" s="207" t="s">
        <v>236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652</v>
      </c>
      <c r="C6451" s="209" t="s">
        <v>653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279</v>
      </c>
      <c r="H6451" s="207" t="s">
        <v>975</v>
      </c>
      <c r="I6451" s="207" t="s">
        <v>187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652</v>
      </c>
      <c r="C6452" s="209" t="s">
        <v>653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279</v>
      </c>
      <c r="H6452" s="207" t="s">
        <v>975</v>
      </c>
      <c r="I6452" s="207" t="s">
        <v>236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652</v>
      </c>
      <c r="C6453" s="209" t="s">
        <v>653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279</v>
      </c>
      <c r="H6453" s="207" t="s">
        <v>975</v>
      </c>
      <c r="I6453" s="207" t="s">
        <v>187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652</v>
      </c>
      <c r="C6454" s="209" t="s">
        <v>653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279</v>
      </c>
      <c r="H6454" s="207" t="s">
        <v>1032</v>
      </c>
      <c r="I6454" s="207" t="s">
        <v>227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652</v>
      </c>
      <c r="C6455" s="209" t="s">
        <v>653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279</v>
      </c>
      <c r="H6455" s="207" t="s">
        <v>1020</v>
      </c>
      <c r="I6455" s="207" t="s">
        <v>253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652</v>
      </c>
      <c r="C6456" s="209" t="s">
        <v>653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285</v>
      </c>
      <c r="H6456" s="207" t="s">
        <v>976</v>
      </c>
      <c r="I6456" s="207" t="s">
        <v>252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652</v>
      </c>
      <c r="C6457" s="209" t="s">
        <v>653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279</v>
      </c>
      <c r="H6457" s="207" t="s">
        <v>978</v>
      </c>
      <c r="I6457" s="207" t="s">
        <v>227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652</v>
      </c>
      <c r="C6458" s="209" t="s">
        <v>653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279</v>
      </c>
      <c r="H6458" s="207" t="s">
        <v>1519</v>
      </c>
      <c r="I6458" s="207" t="s">
        <v>227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652</v>
      </c>
      <c r="C6459" s="209" t="s">
        <v>653</v>
      </c>
      <c r="D6459" s="72" t="str">
        <f t="shared" si="201"/>
        <v>out/2018</v>
      </c>
      <c r="E6459" s="206">
        <v>43388</v>
      </c>
      <c r="F6459" s="205" t="s">
        <v>206</v>
      </c>
      <c r="G6459" s="205" t="s">
        <v>279</v>
      </c>
      <c r="H6459" s="207" t="s">
        <v>290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652</v>
      </c>
      <c r="C6460" s="209" t="s">
        <v>653</v>
      </c>
      <c r="D6460" s="72" t="str">
        <f t="shared" si="201"/>
        <v>out/2018</v>
      </c>
      <c r="E6460" s="206">
        <v>43388</v>
      </c>
      <c r="F6460" s="205" t="s">
        <v>206</v>
      </c>
      <c r="G6460" s="205" t="s">
        <v>279</v>
      </c>
      <c r="H6460" s="207" t="s">
        <v>290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652</v>
      </c>
      <c r="C6461" s="209" t="s">
        <v>653</v>
      </c>
      <c r="D6461" s="72" t="str">
        <f t="shared" si="201"/>
        <v>out/2018</v>
      </c>
      <c r="E6461" s="206">
        <v>43388</v>
      </c>
      <c r="F6461" s="205" t="s">
        <v>206</v>
      </c>
      <c r="G6461" s="205" t="s">
        <v>279</v>
      </c>
      <c r="H6461" s="207" t="s">
        <v>290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652</v>
      </c>
      <c r="C6462" s="209" t="s">
        <v>653</v>
      </c>
      <c r="D6462" s="72" t="str">
        <f t="shared" si="201"/>
        <v>out/2018</v>
      </c>
      <c r="E6462" s="206">
        <v>43388</v>
      </c>
      <c r="F6462" s="205" t="s">
        <v>206</v>
      </c>
      <c r="G6462" s="205" t="s">
        <v>279</v>
      </c>
      <c r="H6462" s="207" t="s">
        <v>290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652</v>
      </c>
      <c r="C6463" s="209" t="s">
        <v>653</v>
      </c>
      <c r="D6463" s="72" t="str">
        <f t="shared" si="201"/>
        <v>out/2018</v>
      </c>
      <c r="E6463" s="206">
        <v>43388</v>
      </c>
      <c r="F6463" s="205" t="s">
        <v>206</v>
      </c>
      <c r="G6463" s="205" t="s">
        <v>279</v>
      </c>
      <c r="H6463" s="207" t="s">
        <v>290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652</v>
      </c>
      <c r="C6464" s="209" t="s">
        <v>653</v>
      </c>
      <c r="D6464" s="72" t="str">
        <f t="shared" si="201"/>
        <v>out/2018</v>
      </c>
      <c r="E6464" s="206">
        <v>43388</v>
      </c>
      <c r="F6464" s="205" t="s">
        <v>206</v>
      </c>
      <c r="G6464" s="205" t="s">
        <v>279</v>
      </c>
      <c r="H6464" s="207" t="s">
        <v>290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652</v>
      </c>
      <c r="C6465" s="209" t="s">
        <v>653</v>
      </c>
      <c r="D6465" s="72" t="str">
        <f t="shared" si="201"/>
        <v>out/2018</v>
      </c>
      <c r="E6465" s="206">
        <v>43388</v>
      </c>
      <c r="F6465" s="205" t="s">
        <v>206</v>
      </c>
      <c r="G6465" s="205" t="s">
        <v>279</v>
      </c>
      <c r="H6465" s="207" t="s">
        <v>290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652</v>
      </c>
      <c r="C6466" s="209" t="s">
        <v>653</v>
      </c>
      <c r="D6466" s="72" t="str">
        <f t="shared" si="201"/>
        <v>out/2018</v>
      </c>
      <c r="E6466" s="206">
        <v>43388</v>
      </c>
      <c r="F6466" s="205" t="s">
        <v>206</v>
      </c>
      <c r="G6466" s="205" t="s">
        <v>279</v>
      </c>
      <c r="H6466" s="207" t="s">
        <v>290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652</v>
      </c>
      <c r="C6467" s="209" t="s">
        <v>653</v>
      </c>
      <c r="D6467" s="72" t="str">
        <f t="shared" si="201"/>
        <v>out/2018</v>
      </c>
      <c r="E6467" s="206">
        <v>43388</v>
      </c>
      <c r="F6467" s="205" t="s">
        <v>206</v>
      </c>
      <c r="G6467" s="205" t="s">
        <v>279</v>
      </c>
      <c r="H6467" s="207" t="s">
        <v>290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652</v>
      </c>
      <c r="C6468" s="209" t="s">
        <v>653</v>
      </c>
      <c r="D6468" s="72" t="str">
        <f t="shared" ref="D6468:D6531" si="203">TEXT(E6468,"mmm/aaaa")</f>
        <v>out/2018</v>
      </c>
      <c r="E6468" s="206">
        <v>43388</v>
      </c>
      <c r="F6468" s="205" t="s">
        <v>206</v>
      </c>
      <c r="G6468" s="205" t="s">
        <v>279</v>
      </c>
      <c r="H6468" s="207" t="s">
        <v>290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652</v>
      </c>
      <c r="C6469" s="209" t="s">
        <v>653</v>
      </c>
      <c r="D6469" s="72" t="str">
        <f t="shared" si="203"/>
        <v>out/2018</v>
      </c>
      <c r="E6469" s="206">
        <v>43388</v>
      </c>
      <c r="F6469" s="205" t="s">
        <v>206</v>
      </c>
      <c r="G6469" s="205" t="s">
        <v>279</v>
      </c>
      <c r="H6469" s="207" t="s">
        <v>290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654</v>
      </c>
      <c r="C6470" s="209" t="s">
        <v>653</v>
      </c>
      <c r="D6470" s="72" t="str">
        <f t="shared" si="203"/>
        <v>out/2018</v>
      </c>
      <c r="E6470" s="206">
        <v>43388</v>
      </c>
      <c r="F6470" s="205" t="s">
        <v>197</v>
      </c>
      <c r="G6470" s="205" t="s">
        <v>279</v>
      </c>
      <c r="H6470" s="207" t="s">
        <v>291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654</v>
      </c>
      <c r="C6471" s="209" t="s">
        <v>653</v>
      </c>
      <c r="D6471" s="72" t="str">
        <f t="shared" si="203"/>
        <v>out/2018</v>
      </c>
      <c r="E6471" s="206">
        <v>43388</v>
      </c>
      <c r="F6471" s="205" t="s">
        <v>197</v>
      </c>
      <c r="G6471" s="205" t="s">
        <v>279</v>
      </c>
      <c r="H6471" s="207" t="s">
        <v>291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652</v>
      </c>
      <c r="C6472" s="209" t="s">
        <v>653</v>
      </c>
      <c r="D6472" s="72" t="str">
        <f t="shared" si="203"/>
        <v>out/2018</v>
      </c>
      <c r="E6472" s="206">
        <v>43388</v>
      </c>
      <c r="F6472" s="205" t="s">
        <v>197</v>
      </c>
      <c r="G6472" s="205" t="s">
        <v>279</v>
      </c>
      <c r="H6472" s="207" t="s">
        <v>291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652</v>
      </c>
      <c r="C6473" s="209" t="s">
        <v>653</v>
      </c>
      <c r="D6473" s="72" t="str">
        <f t="shared" si="203"/>
        <v>out/2018</v>
      </c>
      <c r="E6473" s="206">
        <v>43388</v>
      </c>
      <c r="F6473" s="205" t="s">
        <v>197</v>
      </c>
      <c r="G6473" s="205" t="s">
        <v>279</v>
      </c>
      <c r="H6473" s="207" t="s">
        <v>291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652</v>
      </c>
      <c r="C6474" s="209" t="s">
        <v>653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279</v>
      </c>
      <c r="H6474" s="207" t="s">
        <v>310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652</v>
      </c>
      <c r="C6475" s="209" t="s">
        <v>653</v>
      </c>
      <c r="D6475" s="72" t="str">
        <f t="shared" si="203"/>
        <v>out/2018</v>
      </c>
      <c r="E6475" s="206">
        <v>43389</v>
      </c>
      <c r="F6475" s="205" t="s">
        <v>1579</v>
      </c>
      <c r="G6475" s="205" t="s">
        <v>279</v>
      </c>
      <c r="H6475" s="207" t="s">
        <v>208</v>
      </c>
      <c r="I6475" s="207" t="s">
        <v>198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652</v>
      </c>
      <c r="C6476" s="209" t="s">
        <v>653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279</v>
      </c>
      <c r="H6476" s="207" t="s">
        <v>334</v>
      </c>
      <c r="I6476" s="207" t="s">
        <v>233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652</v>
      </c>
      <c r="C6477" s="209" t="s">
        <v>653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279</v>
      </c>
      <c r="H6477" s="207" t="s">
        <v>334</v>
      </c>
      <c r="I6477" s="207" t="s">
        <v>233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652</v>
      </c>
      <c r="C6478" s="209" t="s">
        <v>653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279</v>
      </c>
      <c r="H6478" s="207" t="s">
        <v>334</v>
      </c>
      <c r="I6478" s="207" t="s">
        <v>233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652</v>
      </c>
      <c r="C6479" s="209" t="s">
        <v>653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279</v>
      </c>
      <c r="H6479" s="207" t="s">
        <v>334</v>
      </c>
      <c r="I6479" s="207" t="s">
        <v>232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652</v>
      </c>
      <c r="C6480" s="209" t="s">
        <v>653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279</v>
      </c>
      <c r="H6480" s="207" t="s">
        <v>334</v>
      </c>
      <c r="I6480" s="207" t="s">
        <v>232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652</v>
      </c>
      <c r="C6481" s="209" t="s">
        <v>653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279</v>
      </c>
      <c r="H6481" s="207" t="s">
        <v>334</v>
      </c>
      <c r="I6481" s="207" t="s">
        <v>232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652</v>
      </c>
      <c r="C6482" s="209" t="s">
        <v>653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279</v>
      </c>
      <c r="H6482" s="207" t="s">
        <v>334</v>
      </c>
      <c r="I6482" s="207" t="s">
        <v>232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652</v>
      </c>
      <c r="C6483" s="209" t="s">
        <v>653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279</v>
      </c>
      <c r="H6483" s="207" t="s">
        <v>567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652</v>
      </c>
      <c r="C6484" s="209" t="s">
        <v>653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279</v>
      </c>
      <c r="H6484" s="207" t="s">
        <v>318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652</v>
      </c>
      <c r="C6485" s="209" t="s">
        <v>653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279</v>
      </c>
      <c r="H6485" s="207" t="s">
        <v>318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652</v>
      </c>
      <c r="C6486" s="209" t="s">
        <v>653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279</v>
      </c>
      <c r="H6486" s="207" t="s">
        <v>1444</v>
      </c>
      <c r="I6486" s="207" t="s">
        <v>261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652</v>
      </c>
      <c r="C6487" s="209" t="s">
        <v>653</v>
      </c>
      <c r="D6487" s="72" t="str">
        <f t="shared" si="203"/>
        <v>out/2018</v>
      </c>
      <c r="E6487" s="206">
        <v>43389</v>
      </c>
      <c r="F6487" s="205" t="s">
        <v>199</v>
      </c>
      <c r="G6487" s="205" t="s">
        <v>279</v>
      </c>
      <c r="H6487" s="207" t="s">
        <v>200</v>
      </c>
      <c r="I6487" s="207" t="s">
        <v>284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652</v>
      </c>
      <c r="C6488" s="209" t="s">
        <v>653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279</v>
      </c>
      <c r="H6488" s="207" t="s">
        <v>1553</v>
      </c>
      <c r="I6488" s="207" t="s">
        <v>255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652</v>
      </c>
      <c r="C6489" s="209" t="s">
        <v>653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279</v>
      </c>
      <c r="H6489" s="207" t="s">
        <v>330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652</v>
      </c>
      <c r="C6490" s="209" t="s">
        <v>653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279</v>
      </c>
      <c r="H6490" s="207" t="s">
        <v>1079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652</v>
      </c>
      <c r="C6491" s="209" t="s">
        <v>653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279</v>
      </c>
      <c r="H6491" s="207" t="s">
        <v>1079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652</v>
      </c>
      <c r="C6492" s="209" t="s">
        <v>653</v>
      </c>
      <c r="D6492" s="72" t="str">
        <f t="shared" si="203"/>
        <v>out/2018</v>
      </c>
      <c r="E6492" s="206">
        <v>43389</v>
      </c>
      <c r="F6492" s="205" t="s">
        <v>206</v>
      </c>
      <c r="G6492" s="205" t="s">
        <v>279</v>
      </c>
      <c r="H6492" s="207" t="s">
        <v>290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652</v>
      </c>
      <c r="C6493" s="209" t="s">
        <v>653</v>
      </c>
      <c r="D6493" s="72" t="str">
        <f t="shared" si="203"/>
        <v>out/2018</v>
      </c>
      <c r="E6493" s="206">
        <v>43389</v>
      </c>
      <c r="F6493" s="205" t="s">
        <v>206</v>
      </c>
      <c r="G6493" s="205" t="s">
        <v>279</v>
      </c>
      <c r="H6493" s="207" t="s">
        <v>290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652</v>
      </c>
      <c r="C6494" s="209" t="s">
        <v>653</v>
      </c>
      <c r="D6494" s="72" t="str">
        <f t="shared" si="203"/>
        <v>out/2018</v>
      </c>
      <c r="E6494" s="206">
        <v>43389</v>
      </c>
      <c r="F6494" s="205" t="s">
        <v>206</v>
      </c>
      <c r="G6494" s="205" t="s">
        <v>279</v>
      </c>
      <c r="H6494" s="207" t="s">
        <v>290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652</v>
      </c>
      <c r="C6495" s="209" t="s">
        <v>653</v>
      </c>
      <c r="D6495" s="72" t="str">
        <f t="shared" si="203"/>
        <v>out/2018</v>
      </c>
      <c r="E6495" s="206">
        <v>43389</v>
      </c>
      <c r="F6495" s="205" t="s">
        <v>206</v>
      </c>
      <c r="G6495" s="205" t="s">
        <v>279</v>
      </c>
      <c r="H6495" s="207" t="s">
        <v>290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652</v>
      </c>
      <c r="C6496" s="209" t="s">
        <v>653</v>
      </c>
      <c r="D6496" s="72" t="str">
        <f t="shared" si="203"/>
        <v>out/2018</v>
      </c>
      <c r="E6496" s="206">
        <v>43389</v>
      </c>
      <c r="F6496" s="205" t="s">
        <v>206</v>
      </c>
      <c r="G6496" s="205" t="s">
        <v>279</v>
      </c>
      <c r="H6496" s="207" t="s">
        <v>290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652</v>
      </c>
      <c r="C6497" s="209" t="s">
        <v>653</v>
      </c>
      <c r="D6497" s="72" t="str">
        <f t="shared" si="203"/>
        <v>out/2018</v>
      </c>
      <c r="E6497" s="206">
        <v>43389</v>
      </c>
      <c r="F6497" s="205" t="s">
        <v>206</v>
      </c>
      <c r="G6497" s="205" t="s">
        <v>279</v>
      </c>
      <c r="H6497" s="207" t="s">
        <v>290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652</v>
      </c>
      <c r="C6498" s="209" t="s">
        <v>653</v>
      </c>
      <c r="D6498" s="72" t="str">
        <f t="shared" si="203"/>
        <v>out/2018</v>
      </c>
      <c r="E6498" s="206">
        <v>43389</v>
      </c>
      <c r="F6498" s="205" t="s">
        <v>206</v>
      </c>
      <c r="G6498" s="205" t="s">
        <v>279</v>
      </c>
      <c r="H6498" s="207" t="s">
        <v>290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652</v>
      </c>
      <c r="C6499" s="209" t="s">
        <v>653</v>
      </c>
      <c r="D6499" s="72" t="str">
        <f t="shared" si="203"/>
        <v>out/2018</v>
      </c>
      <c r="E6499" s="206">
        <v>43389</v>
      </c>
      <c r="F6499" s="205" t="s">
        <v>206</v>
      </c>
      <c r="G6499" s="205" t="s">
        <v>279</v>
      </c>
      <c r="H6499" s="207" t="s">
        <v>290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652</v>
      </c>
      <c r="C6500" s="209" t="s">
        <v>653</v>
      </c>
      <c r="D6500" s="72" t="str">
        <f t="shared" si="203"/>
        <v>out/2018</v>
      </c>
      <c r="E6500" s="206">
        <v>43389</v>
      </c>
      <c r="F6500" s="205" t="s">
        <v>206</v>
      </c>
      <c r="G6500" s="205" t="s">
        <v>279</v>
      </c>
      <c r="H6500" s="207" t="s">
        <v>290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652</v>
      </c>
      <c r="C6501" s="209" t="s">
        <v>653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279</v>
      </c>
      <c r="H6501" s="207" t="s">
        <v>968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652</v>
      </c>
      <c r="C6502" s="209" t="s">
        <v>653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279</v>
      </c>
      <c r="H6502" s="207" t="s">
        <v>1515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652</v>
      </c>
      <c r="C6503" s="209" t="s">
        <v>653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279</v>
      </c>
      <c r="H6503" s="207" t="s">
        <v>1644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652</v>
      </c>
      <c r="C6504" s="209" t="s">
        <v>653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279</v>
      </c>
      <c r="H6504" s="207" t="s">
        <v>167</v>
      </c>
      <c r="I6504" s="207" t="s">
        <v>244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652</v>
      </c>
      <c r="C6505" s="209" t="s">
        <v>653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279</v>
      </c>
      <c r="H6505" s="207" t="s">
        <v>1370</v>
      </c>
      <c r="I6505" s="207" t="s">
        <v>187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652</v>
      </c>
      <c r="C6506" s="209" t="s">
        <v>653</v>
      </c>
      <c r="D6506" s="72" t="str">
        <f t="shared" si="203"/>
        <v>out/2018</v>
      </c>
      <c r="E6506" s="206">
        <v>43390</v>
      </c>
      <c r="F6506" s="205" t="s">
        <v>199</v>
      </c>
      <c r="G6506" s="205" t="s">
        <v>279</v>
      </c>
      <c r="H6506" s="207" t="s">
        <v>200</v>
      </c>
      <c r="I6506" s="207" t="s">
        <v>284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652</v>
      </c>
      <c r="C6507" s="209" t="s">
        <v>653</v>
      </c>
      <c r="D6507" s="72" t="str">
        <f t="shared" si="203"/>
        <v>out/2018</v>
      </c>
      <c r="E6507" s="206">
        <v>43390</v>
      </c>
      <c r="F6507" s="205" t="s">
        <v>206</v>
      </c>
      <c r="G6507" s="205" t="s">
        <v>279</v>
      </c>
      <c r="H6507" s="207" t="s">
        <v>290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652</v>
      </c>
      <c r="C6508" s="209" t="s">
        <v>653</v>
      </c>
      <c r="D6508" s="72" t="str">
        <f t="shared" si="203"/>
        <v>out/2018</v>
      </c>
      <c r="E6508" s="206">
        <v>43390</v>
      </c>
      <c r="F6508" s="205" t="s">
        <v>206</v>
      </c>
      <c r="G6508" s="205" t="s">
        <v>279</v>
      </c>
      <c r="H6508" s="207" t="s">
        <v>290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652</v>
      </c>
      <c r="C6509" s="209" t="s">
        <v>653</v>
      </c>
      <c r="D6509" s="72" t="str">
        <f t="shared" si="203"/>
        <v>out/2018</v>
      </c>
      <c r="E6509" s="206">
        <v>43390</v>
      </c>
      <c r="F6509" s="205" t="s">
        <v>206</v>
      </c>
      <c r="G6509" s="205" t="s">
        <v>279</v>
      </c>
      <c r="H6509" s="207" t="s">
        <v>290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652</v>
      </c>
      <c r="C6510" s="209" t="s">
        <v>653</v>
      </c>
      <c r="D6510" s="72" t="str">
        <f t="shared" si="203"/>
        <v>out/2018</v>
      </c>
      <c r="E6510" s="206">
        <v>43390</v>
      </c>
      <c r="F6510" s="205" t="s">
        <v>206</v>
      </c>
      <c r="G6510" s="205" t="s">
        <v>279</v>
      </c>
      <c r="H6510" s="207" t="s">
        <v>290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652</v>
      </c>
      <c r="C6511" s="209" t="s">
        <v>653</v>
      </c>
      <c r="D6511" s="72" t="str">
        <f t="shared" si="203"/>
        <v>out/2018</v>
      </c>
      <c r="E6511" s="206">
        <v>43391</v>
      </c>
      <c r="F6511" s="205" t="s">
        <v>305</v>
      </c>
      <c r="G6511" s="205" t="s">
        <v>279</v>
      </c>
      <c r="H6511" s="207" t="s">
        <v>1645</v>
      </c>
      <c r="I6511" s="207" t="s">
        <v>260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652</v>
      </c>
      <c r="C6512" s="209" t="s">
        <v>653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279</v>
      </c>
      <c r="H6512" s="207" t="s">
        <v>1646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652</v>
      </c>
      <c r="C6513" s="209" t="s">
        <v>653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279</v>
      </c>
      <c r="H6513" s="207" t="s">
        <v>1646</v>
      </c>
      <c r="I6513" s="207" t="s">
        <v>168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652</v>
      </c>
      <c r="C6514" s="209" t="s">
        <v>653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279</v>
      </c>
      <c r="H6514" s="207" t="s">
        <v>984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652</v>
      </c>
      <c r="C6515" s="209" t="s">
        <v>653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279</v>
      </c>
      <c r="H6515" s="207" t="s">
        <v>984</v>
      </c>
      <c r="I6515" s="207" t="s">
        <v>187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652</v>
      </c>
      <c r="C6516" s="209" t="s">
        <v>653</v>
      </c>
      <c r="D6516" s="72" t="str">
        <f t="shared" si="203"/>
        <v>out/2018</v>
      </c>
      <c r="E6516" s="206">
        <v>43391</v>
      </c>
      <c r="F6516" s="205" t="s">
        <v>199</v>
      </c>
      <c r="G6516" s="205" t="s">
        <v>279</v>
      </c>
      <c r="H6516" s="207" t="s">
        <v>200</v>
      </c>
      <c r="I6516" s="207" t="s">
        <v>284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652</v>
      </c>
      <c r="C6517" s="209" t="s">
        <v>653</v>
      </c>
      <c r="D6517" s="72" t="str">
        <f t="shared" si="203"/>
        <v>out/2018</v>
      </c>
      <c r="E6517" s="206">
        <v>43391</v>
      </c>
      <c r="F6517" s="205" t="s">
        <v>206</v>
      </c>
      <c r="G6517" s="205" t="s">
        <v>279</v>
      </c>
      <c r="H6517" s="207" t="s">
        <v>290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652</v>
      </c>
      <c r="C6518" s="209" t="s">
        <v>653</v>
      </c>
      <c r="D6518" s="72" t="str">
        <f t="shared" si="203"/>
        <v>out/2018</v>
      </c>
      <c r="E6518" s="206">
        <v>43391</v>
      </c>
      <c r="F6518" s="205" t="s">
        <v>206</v>
      </c>
      <c r="G6518" s="205" t="s">
        <v>279</v>
      </c>
      <c r="H6518" s="207" t="s">
        <v>290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652</v>
      </c>
      <c r="C6519" s="209" t="s">
        <v>653</v>
      </c>
      <c r="D6519" s="72" t="str">
        <f t="shared" si="203"/>
        <v>out/2018</v>
      </c>
      <c r="E6519" s="206">
        <v>43391</v>
      </c>
      <c r="F6519" s="205" t="s">
        <v>206</v>
      </c>
      <c r="G6519" s="205" t="s">
        <v>279</v>
      </c>
      <c r="H6519" s="207" t="s">
        <v>290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652</v>
      </c>
      <c r="C6520" s="209" t="s">
        <v>653</v>
      </c>
      <c r="D6520" s="72" t="str">
        <f t="shared" si="203"/>
        <v>out/2018</v>
      </c>
      <c r="E6520" s="206">
        <v>43392</v>
      </c>
      <c r="F6520" s="205" t="s">
        <v>560</v>
      </c>
      <c r="G6520" s="205" t="s">
        <v>279</v>
      </c>
      <c r="H6520" s="207" t="s">
        <v>1647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652</v>
      </c>
      <c r="C6521" s="209" t="s">
        <v>653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279</v>
      </c>
      <c r="H6521" s="207" t="s">
        <v>1542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652</v>
      </c>
      <c r="C6522" s="209" t="s">
        <v>653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279</v>
      </c>
      <c r="H6522" s="207" t="s">
        <v>1542</v>
      </c>
      <c r="I6522" s="207" t="s">
        <v>187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652</v>
      </c>
      <c r="C6523" s="209" t="s">
        <v>653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279</v>
      </c>
      <c r="H6523" s="207" t="s">
        <v>177</v>
      </c>
      <c r="I6523" s="207" t="s">
        <v>233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652</v>
      </c>
      <c r="C6524" s="209" t="s">
        <v>653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279</v>
      </c>
      <c r="H6524" s="207" t="s">
        <v>177</v>
      </c>
      <c r="I6524" s="207" t="s">
        <v>233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652</v>
      </c>
      <c r="C6525" s="209" t="s">
        <v>653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279</v>
      </c>
      <c r="H6525" s="207" t="s">
        <v>177</v>
      </c>
      <c r="I6525" s="207" t="s">
        <v>233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652</v>
      </c>
      <c r="C6526" s="209" t="s">
        <v>653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279</v>
      </c>
      <c r="H6526" s="207" t="s">
        <v>177</v>
      </c>
      <c r="I6526" s="207" t="s">
        <v>233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652</v>
      </c>
      <c r="C6527" s="209" t="s">
        <v>653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279</v>
      </c>
      <c r="H6527" s="207" t="s">
        <v>177</v>
      </c>
      <c r="I6527" s="207" t="s">
        <v>235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652</v>
      </c>
      <c r="C6528" s="209" t="s">
        <v>653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279</v>
      </c>
      <c r="H6528" s="207" t="s">
        <v>177</v>
      </c>
      <c r="I6528" s="207" t="s">
        <v>232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652</v>
      </c>
      <c r="C6529" s="209" t="s">
        <v>653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279</v>
      </c>
      <c r="H6529" s="207" t="s">
        <v>1566</v>
      </c>
      <c r="I6529" s="207" t="s">
        <v>233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652</v>
      </c>
      <c r="C6530" s="209" t="s">
        <v>653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279</v>
      </c>
      <c r="H6530" s="207" t="s">
        <v>1303</v>
      </c>
      <c r="I6530" s="207" t="s">
        <v>234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652</v>
      </c>
      <c r="C6531" s="209" t="s">
        <v>653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279</v>
      </c>
      <c r="H6531" s="207" t="s">
        <v>1447</v>
      </c>
      <c r="I6531" s="207" t="s">
        <v>232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652</v>
      </c>
      <c r="C6532" s="209" t="s">
        <v>653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279</v>
      </c>
      <c r="H6532" s="207" t="s">
        <v>632</v>
      </c>
      <c r="I6532" s="207" t="s">
        <v>187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652</v>
      </c>
      <c r="C6533" s="209" t="s">
        <v>653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279</v>
      </c>
      <c r="H6533" s="207" t="s">
        <v>632</v>
      </c>
      <c r="I6533" s="207" t="s">
        <v>187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652</v>
      </c>
      <c r="C6534" s="209" t="s">
        <v>653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279</v>
      </c>
      <c r="H6534" s="207" t="s">
        <v>632</v>
      </c>
      <c r="I6534" s="207" t="s">
        <v>234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652</v>
      </c>
      <c r="C6535" s="209" t="s">
        <v>653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279</v>
      </c>
      <c r="H6535" s="207" t="s">
        <v>632</v>
      </c>
      <c r="I6535" s="207" t="s">
        <v>234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652</v>
      </c>
      <c r="C6536" s="209" t="s">
        <v>653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285</v>
      </c>
      <c r="H6536" s="207" t="s">
        <v>283</v>
      </c>
      <c r="I6536" s="207" t="s">
        <v>233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652</v>
      </c>
      <c r="C6537" s="209" t="s">
        <v>653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308</v>
      </c>
      <c r="H6537" s="207" t="s">
        <v>283</v>
      </c>
      <c r="I6537" s="207" t="s">
        <v>233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652</v>
      </c>
      <c r="C6538" s="209" t="s">
        <v>653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304</v>
      </c>
      <c r="H6538" s="207" t="s">
        <v>283</v>
      </c>
      <c r="I6538" s="207" t="s">
        <v>232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652</v>
      </c>
      <c r="C6539" s="209" t="s">
        <v>653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285</v>
      </c>
      <c r="H6539" s="207" t="s">
        <v>283</v>
      </c>
      <c r="I6539" s="207" t="s">
        <v>232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652</v>
      </c>
      <c r="C6540" s="209" t="s">
        <v>653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308</v>
      </c>
      <c r="H6540" s="207" t="s">
        <v>283</v>
      </c>
      <c r="I6540" s="207" t="s">
        <v>232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652</v>
      </c>
      <c r="C6541" s="209" t="s">
        <v>653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279</v>
      </c>
      <c r="H6541" s="207" t="s">
        <v>1516</v>
      </c>
      <c r="I6541" s="207" t="s">
        <v>187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652</v>
      </c>
      <c r="C6542" s="209" t="s">
        <v>653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279</v>
      </c>
      <c r="H6542" s="207" t="s">
        <v>1516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652</v>
      </c>
      <c r="C6543" s="209" t="s">
        <v>653</v>
      </c>
      <c r="D6543" s="72" t="str">
        <f t="shared" si="205"/>
        <v>out/2018</v>
      </c>
      <c r="E6543" s="206">
        <v>43392</v>
      </c>
      <c r="F6543" s="205" t="s">
        <v>199</v>
      </c>
      <c r="G6543" s="205" t="s">
        <v>279</v>
      </c>
      <c r="H6543" s="207" t="s">
        <v>200</v>
      </c>
      <c r="I6543" s="207" t="s">
        <v>284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652</v>
      </c>
      <c r="C6544" s="209" t="s">
        <v>653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279</v>
      </c>
      <c r="H6544" s="207" t="s">
        <v>301</v>
      </c>
      <c r="I6544" s="207" t="s">
        <v>187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652</v>
      </c>
      <c r="C6545" s="209" t="s">
        <v>653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279</v>
      </c>
      <c r="H6545" s="207" t="s">
        <v>301</v>
      </c>
      <c r="I6545" s="207" t="s">
        <v>187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652</v>
      </c>
      <c r="C6546" s="209" t="s">
        <v>653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279</v>
      </c>
      <c r="H6546" s="207" t="s">
        <v>301</v>
      </c>
      <c r="I6546" s="207" t="s">
        <v>241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652</v>
      </c>
      <c r="C6547" s="209" t="s">
        <v>653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279</v>
      </c>
      <c r="H6547" s="207" t="s">
        <v>301</v>
      </c>
      <c r="I6547" s="207" t="s">
        <v>240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652</v>
      </c>
      <c r="C6548" s="209" t="s">
        <v>653</v>
      </c>
      <c r="D6548" s="72" t="str">
        <f t="shared" si="205"/>
        <v>out/2018</v>
      </c>
      <c r="E6548" s="206">
        <v>43392</v>
      </c>
      <c r="F6548" s="205" t="s">
        <v>206</v>
      </c>
      <c r="G6548" s="205" t="s">
        <v>279</v>
      </c>
      <c r="H6548" s="207" t="s">
        <v>290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652</v>
      </c>
      <c r="C6549" s="209" t="s">
        <v>653</v>
      </c>
      <c r="D6549" s="72" t="str">
        <f t="shared" si="205"/>
        <v>out/2018</v>
      </c>
      <c r="E6549" s="206">
        <v>43392</v>
      </c>
      <c r="F6549" s="205" t="s">
        <v>206</v>
      </c>
      <c r="G6549" s="205" t="s">
        <v>279</v>
      </c>
      <c r="H6549" s="207" t="s">
        <v>290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652</v>
      </c>
      <c r="C6550" s="209" t="s">
        <v>653</v>
      </c>
      <c r="D6550" s="72" t="str">
        <f t="shared" si="205"/>
        <v>out/2018</v>
      </c>
      <c r="E6550" s="206">
        <v>43392</v>
      </c>
      <c r="F6550" s="205" t="s">
        <v>206</v>
      </c>
      <c r="G6550" s="205" t="s">
        <v>279</v>
      </c>
      <c r="H6550" s="207" t="s">
        <v>290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652</v>
      </c>
      <c r="C6551" s="209" t="s">
        <v>653</v>
      </c>
      <c r="D6551" s="72" t="str">
        <f t="shared" si="205"/>
        <v>out/2018</v>
      </c>
      <c r="E6551" s="206">
        <v>43392</v>
      </c>
      <c r="F6551" s="205" t="s">
        <v>206</v>
      </c>
      <c r="G6551" s="205" t="s">
        <v>279</v>
      </c>
      <c r="H6551" s="207" t="s">
        <v>290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652</v>
      </c>
      <c r="C6552" s="209" t="s">
        <v>653</v>
      </c>
      <c r="D6552" s="72" t="str">
        <f t="shared" si="205"/>
        <v>out/2018</v>
      </c>
      <c r="E6552" s="206">
        <v>43392</v>
      </c>
      <c r="F6552" s="205" t="s">
        <v>206</v>
      </c>
      <c r="G6552" s="205" t="s">
        <v>279</v>
      </c>
      <c r="H6552" s="207" t="s">
        <v>290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652</v>
      </c>
      <c r="C6553" s="209" t="s">
        <v>653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279</v>
      </c>
      <c r="H6553" s="207" t="s">
        <v>862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652</v>
      </c>
      <c r="C6554" s="209" t="s">
        <v>653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281</v>
      </c>
      <c r="H6554" s="207" t="s">
        <v>1447</v>
      </c>
      <c r="I6554" s="207" t="s">
        <v>187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652</v>
      </c>
      <c r="C6555" s="209" t="s">
        <v>653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281</v>
      </c>
      <c r="H6555" s="207" t="s">
        <v>1447</v>
      </c>
      <c r="I6555" s="207" t="s">
        <v>232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652</v>
      </c>
      <c r="C6556" s="209" t="s">
        <v>653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279</v>
      </c>
      <c r="H6556" s="207" t="s">
        <v>183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652</v>
      </c>
      <c r="C6557" s="209" t="s">
        <v>653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279</v>
      </c>
      <c r="H6557" s="207" t="s">
        <v>1007</v>
      </c>
      <c r="I6557" s="207" t="s">
        <v>234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652</v>
      </c>
      <c r="C6558" s="209" t="s">
        <v>653</v>
      </c>
      <c r="D6558" s="72" t="str">
        <f t="shared" si="205"/>
        <v>out/2018</v>
      </c>
      <c r="E6558" s="206">
        <v>43395</v>
      </c>
      <c r="F6558" s="205" t="s">
        <v>199</v>
      </c>
      <c r="G6558" s="205" t="s">
        <v>279</v>
      </c>
      <c r="H6558" s="207" t="s">
        <v>200</v>
      </c>
      <c r="I6558" s="207" t="s">
        <v>284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652</v>
      </c>
      <c r="C6559" s="209" t="s">
        <v>653</v>
      </c>
      <c r="D6559" s="72" t="str">
        <f t="shared" si="205"/>
        <v>out/2018</v>
      </c>
      <c r="E6559" s="206">
        <v>43395</v>
      </c>
      <c r="F6559" s="205" t="s">
        <v>206</v>
      </c>
      <c r="G6559" s="205" t="s">
        <v>279</v>
      </c>
      <c r="H6559" s="207" t="s">
        <v>290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652</v>
      </c>
      <c r="C6560" s="209" t="s">
        <v>653</v>
      </c>
      <c r="D6560" s="72" t="str">
        <f t="shared" si="205"/>
        <v>out/2018</v>
      </c>
      <c r="E6560" s="206">
        <v>43395</v>
      </c>
      <c r="F6560" s="205" t="s">
        <v>206</v>
      </c>
      <c r="G6560" s="205" t="s">
        <v>279</v>
      </c>
      <c r="H6560" s="207" t="s">
        <v>290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652</v>
      </c>
      <c r="C6561" s="209" t="s">
        <v>653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279</v>
      </c>
      <c r="H6561" s="207" t="s">
        <v>1542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652</v>
      </c>
      <c r="C6562" s="209" t="s">
        <v>653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279</v>
      </c>
      <c r="H6562" s="207" t="s">
        <v>1542</v>
      </c>
      <c r="I6562" s="207" t="s">
        <v>187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652</v>
      </c>
      <c r="C6563" s="209" t="s">
        <v>653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285</v>
      </c>
      <c r="H6563" s="207" t="s">
        <v>1536</v>
      </c>
      <c r="I6563" s="207" t="s">
        <v>233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652</v>
      </c>
      <c r="C6564" s="209" t="s">
        <v>653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295</v>
      </c>
      <c r="H6564" s="207" t="s">
        <v>396</v>
      </c>
      <c r="I6564" s="207" t="s">
        <v>233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652</v>
      </c>
      <c r="C6565" s="209" t="s">
        <v>653</v>
      </c>
      <c r="D6565" s="72" t="str">
        <f t="shared" si="205"/>
        <v>out/2018</v>
      </c>
      <c r="E6565" s="206">
        <v>43396</v>
      </c>
      <c r="F6565" s="205" t="s">
        <v>199</v>
      </c>
      <c r="G6565" s="205" t="s">
        <v>279</v>
      </c>
      <c r="H6565" s="207" t="s">
        <v>200</v>
      </c>
      <c r="I6565" s="207" t="s">
        <v>284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652</v>
      </c>
      <c r="C6566" s="209" t="s">
        <v>653</v>
      </c>
      <c r="D6566" s="72" t="str">
        <f t="shared" si="205"/>
        <v>out/2018</v>
      </c>
      <c r="E6566" s="206">
        <v>43396</v>
      </c>
      <c r="F6566" s="205" t="s">
        <v>206</v>
      </c>
      <c r="G6566" s="205" t="s">
        <v>279</v>
      </c>
      <c r="H6566" s="207" t="s">
        <v>290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652</v>
      </c>
      <c r="C6567" s="209" t="s">
        <v>653</v>
      </c>
      <c r="D6567" s="72" t="str">
        <f t="shared" si="205"/>
        <v>out/2018</v>
      </c>
      <c r="E6567" s="206">
        <v>43396</v>
      </c>
      <c r="F6567" s="205" t="s">
        <v>206</v>
      </c>
      <c r="G6567" s="205" t="s">
        <v>279</v>
      </c>
      <c r="H6567" s="207" t="s">
        <v>290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652</v>
      </c>
      <c r="C6568" s="209" t="s">
        <v>653</v>
      </c>
      <c r="D6568" s="72" t="str">
        <f t="shared" si="205"/>
        <v>out/2018</v>
      </c>
      <c r="E6568" s="206">
        <v>43396</v>
      </c>
      <c r="F6568" s="205" t="s">
        <v>206</v>
      </c>
      <c r="G6568" s="205" t="s">
        <v>279</v>
      </c>
      <c r="H6568" s="207" t="s">
        <v>290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652</v>
      </c>
      <c r="C6569" s="209" t="s">
        <v>653</v>
      </c>
      <c r="D6569" s="72" t="str">
        <f t="shared" si="205"/>
        <v>out/2018</v>
      </c>
      <c r="E6569" s="206">
        <v>43396</v>
      </c>
      <c r="F6569" s="205" t="s">
        <v>206</v>
      </c>
      <c r="G6569" s="205" t="s">
        <v>279</v>
      </c>
      <c r="H6569" s="207" t="s">
        <v>290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652</v>
      </c>
      <c r="C6570" s="209" t="s">
        <v>653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279</v>
      </c>
      <c r="H6570" s="207" t="s">
        <v>1648</v>
      </c>
      <c r="I6570" s="207" t="s">
        <v>245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652</v>
      </c>
      <c r="C6571" s="209" t="s">
        <v>653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279</v>
      </c>
      <c r="H6571" s="207" t="s">
        <v>177</v>
      </c>
      <c r="I6571" s="207" t="s">
        <v>232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652</v>
      </c>
      <c r="C6572" s="209" t="s">
        <v>653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279</v>
      </c>
      <c r="H6572" s="207" t="s">
        <v>957</v>
      </c>
      <c r="I6572" s="207" t="s">
        <v>240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652</v>
      </c>
      <c r="C6573" s="209" t="s">
        <v>653</v>
      </c>
      <c r="D6573" s="72" t="str">
        <f t="shared" si="205"/>
        <v>out/2018</v>
      </c>
      <c r="E6573" s="206">
        <v>43397</v>
      </c>
      <c r="F6573" s="205" t="s">
        <v>199</v>
      </c>
      <c r="G6573" s="205" t="s">
        <v>279</v>
      </c>
      <c r="H6573" s="207" t="s">
        <v>200</v>
      </c>
      <c r="I6573" s="207" t="s">
        <v>284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652</v>
      </c>
      <c r="C6574" s="209" t="s">
        <v>653</v>
      </c>
      <c r="D6574" s="72" t="str">
        <f t="shared" si="205"/>
        <v>out/2018</v>
      </c>
      <c r="E6574" s="206">
        <v>43397</v>
      </c>
      <c r="F6574" s="205" t="s">
        <v>206</v>
      </c>
      <c r="G6574" s="205" t="s">
        <v>279</v>
      </c>
      <c r="H6574" s="207" t="s">
        <v>290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652</v>
      </c>
      <c r="C6575" s="209" t="s">
        <v>653</v>
      </c>
      <c r="D6575" s="72" t="str">
        <f t="shared" si="205"/>
        <v>out/2018</v>
      </c>
      <c r="E6575" s="206">
        <v>43397</v>
      </c>
      <c r="F6575" s="205" t="s">
        <v>206</v>
      </c>
      <c r="G6575" s="205" t="s">
        <v>279</v>
      </c>
      <c r="H6575" s="207" t="s">
        <v>290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652</v>
      </c>
      <c r="C6576" s="209" t="s">
        <v>653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279</v>
      </c>
      <c r="H6576" s="207" t="s">
        <v>967</v>
      </c>
      <c r="I6576" s="207" t="s">
        <v>244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652</v>
      </c>
      <c r="C6577" s="209" t="s">
        <v>653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279</v>
      </c>
      <c r="H6577" s="207" t="s">
        <v>1649</v>
      </c>
      <c r="I6577" s="207" t="s">
        <v>232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654</v>
      </c>
      <c r="C6578" s="209" t="s">
        <v>653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279</v>
      </c>
      <c r="H6578" s="207" t="s">
        <v>140</v>
      </c>
      <c r="I6578" s="207" t="s">
        <v>219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654</v>
      </c>
      <c r="C6579" s="209" t="s">
        <v>653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279</v>
      </c>
      <c r="H6579" s="207" t="s">
        <v>140</v>
      </c>
      <c r="I6579" s="207" t="s">
        <v>219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652</v>
      </c>
      <c r="C6580" s="209" t="s">
        <v>653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279</v>
      </c>
      <c r="H6580" s="207" t="s">
        <v>983</v>
      </c>
      <c r="I6580" s="207" t="s">
        <v>166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654</v>
      </c>
      <c r="C6581" s="209" t="s">
        <v>653</v>
      </c>
      <c r="D6581" s="72" t="str">
        <f t="shared" si="205"/>
        <v>out/2018</v>
      </c>
      <c r="E6581" s="206">
        <v>43398</v>
      </c>
      <c r="F6581" s="205" t="s">
        <v>206</v>
      </c>
      <c r="G6581" s="205" t="s">
        <v>279</v>
      </c>
      <c r="H6581" s="207" t="s">
        <v>191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654</v>
      </c>
      <c r="C6582" s="209" t="s">
        <v>653</v>
      </c>
      <c r="D6582" s="72" t="str">
        <f t="shared" si="205"/>
        <v>out/2018</v>
      </c>
      <c r="E6582" s="206">
        <v>43398</v>
      </c>
      <c r="F6582" s="205" t="s">
        <v>206</v>
      </c>
      <c r="G6582" s="205" t="s">
        <v>279</v>
      </c>
      <c r="H6582" s="207" t="s">
        <v>1524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652</v>
      </c>
      <c r="C6583" s="209" t="s">
        <v>653</v>
      </c>
      <c r="D6583" s="72" t="str">
        <f t="shared" si="205"/>
        <v>out/2018</v>
      </c>
      <c r="E6583" s="206">
        <v>43398</v>
      </c>
      <c r="F6583" s="205" t="s">
        <v>206</v>
      </c>
      <c r="G6583" s="205" t="s">
        <v>279</v>
      </c>
      <c r="H6583" s="207" t="s">
        <v>290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654</v>
      </c>
      <c r="C6584" s="209" t="s">
        <v>653</v>
      </c>
      <c r="D6584" s="72" t="str">
        <f t="shared" si="205"/>
        <v>out/2018</v>
      </c>
      <c r="E6584" s="206">
        <v>43398</v>
      </c>
      <c r="F6584" s="205" t="s">
        <v>197</v>
      </c>
      <c r="G6584" s="205" t="s">
        <v>279</v>
      </c>
      <c r="H6584" s="207" t="s">
        <v>291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652</v>
      </c>
      <c r="C6585" s="209" t="s">
        <v>653</v>
      </c>
      <c r="D6585" s="72" t="str">
        <f t="shared" si="205"/>
        <v>out/2018</v>
      </c>
      <c r="E6585" s="206">
        <v>43398</v>
      </c>
      <c r="F6585" s="205" t="s">
        <v>197</v>
      </c>
      <c r="G6585" s="205" t="s">
        <v>279</v>
      </c>
      <c r="H6585" s="207" t="s">
        <v>291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652</v>
      </c>
      <c r="C6586" s="209" t="s">
        <v>653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279</v>
      </c>
      <c r="H6586" s="207" t="s">
        <v>967</v>
      </c>
      <c r="I6586" s="207" t="s">
        <v>244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654</v>
      </c>
      <c r="C6587" s="209" t="s">
        <v>653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279</v>
      </c>
      <c r="H6587" s="207" t="s">
        <v>140</v>
      </c>
      <c r="I6587" s="207" t="s">
        <v>219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652</v>
      </c>
      <c r="C6588" s="209" t="s">
        <v>653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279</v>
      </c>
      <c r="H6588" s="221" t="s">
        <v>1650</v>
      </c>
      <c r="I6588" s="207" t="s">
        <v>193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652</v>
      </c>
      <c r="C6589" s="209" t="s">
        <v>653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279</v>
      </c>
      <c r="H6589" s="207" t="s">
        <v>990</v>
      </c>
      <c r="I6589" s="207" t="s">
        <v>227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652</v>
      </c>
      <c r="C6590" s="209" t="s">
        <v>653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279</v>
      </c>
      <c r="H6590" s="207" t="s">
        <v>972</v>
      </c>
      <c r="I6590" s="207" t="s">
        <v>227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652</v>
      </c>
      <c r="C6591" s="209" t="s">
        <v>653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279</v>
      </c>
      <c r="H6591" s="207" t="s">
        <v>1572</v>
      </c>
      <c r="I6591" s="207" t="s">
        <v>232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652</v>
      </c>
      <c r="C6592" s="209" t="s">
        <v>653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279</v>
      </c>
      <c r="H6592" s="207" t="s">
        <v>1367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652</v>
      </c>
      <c r="C6593" s="209" t="s">
        <v>653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279</v>
      </c>
      <c r="H6593" s="207" t="s">
        <v>973</v>
      </c>
      <c r="I6593" s="207" t="s">
        <v>227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652</v>
      </c>
      <c r="C6594" s="209" t="s">
        <v>653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279</v>
      </c>
      <c r="H6594" s="207" t="s">
        <v>318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652</v>
      </c>
      <c r="C6595" s="209" t="s">
        <v>653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281</v>
      </c>
      <c r="H6595" s="207" t="s">
        <v>1576</v>
      </c>
      <c r="I6595" s="207" t="s">
        <v>187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652</v>
      </c>
      <c r="C6596" s="209" t="s">
        <v>653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281</v>
      </c>
      <c r="H6596" s="207" t="s">
        <v>1576</v>
      </c>
      <c r="I6596" s="207" t="s">
        <v>187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652</v>
      </c>
      <c r="C6597" s="209" t="s">
        <v>653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281</v>
      </c>
      <c r="H6597" s="207" t="s">
        <v>1576</v>
      </c>
      <c r="I6597" s="207" t="s">
        <v>232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652</v>
      </c>
      <c r="C6598" s="209" t="s">
        <v>653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281</v>
      </c>
      <c r="H6598" s="207" t="s">
        <v>1576</v>
      </c>
      <c r="I6598" s="207" t="s">
        <v>232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652</v>
      </c>
      <c r="C6599" s="209" t="s">
        <v>653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279</v>
      </c>
      <c r="H6599" s="207" t="s">
        <v>975</v>
      </c>
      <c r="I6599" s="207" t="s">
        <v>236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652</v>
      </c>
      <c r="C6600" s="209" t="s">
        <v>653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279</v>
      </c>
      <c r="H6600" s="207" t="s">
        <v>975</v>
      </c>
      <c r="I6600" s="207" t="s">
        <v>236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652</v>
      </c>
      <c r="C6601" s="209" t="s">
        <v>653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279</v>
      </c>
      <c r="H6601" s="207" t="s">
        <v>314</v>
      </c>
      <c r="I6601" s="207" t="s">
        <v>233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652</v>
      </c>
      <c r="C6602" s="209" t="s">
        <v>653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279</v>
      </c>
      <c r="H6602" s="207" t="s">
        <v>960</v>
      </c>
      <c r="I6602" s="207" t="s">
        <v>240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652</v>
      </c>
      <c r="C6603" s="209" t="s">
        <v>653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279</v>
      </c>
      <c r="H6603" s="207" t="s">
        <v>178</v>
      </c>
      <c r="I6603" s="207" t="s">
        <v>233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652</v>
      </c>
      <c r="C6604" s="209" t="s">
        <v>653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279</v>
      </c>
      <c r="H6604" s="207" t="s">
        <v>1536</v>
      </c>
      <c r="I6604" s="207" t="s">
        <v>232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652</v>
      </c>
      <c r="C6605" s="209" t="s">
        <v>653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279</v>
      </c>
      <c r="H6605" s="207" t="s">
        <v>1032</v>
      </c>
      <c r="I6605" s="207" t="s">
        <v>227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652</v>
      </c>
      <c r="C6606" s="209" t="s">
        <v>653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279</v>
      </c>
      <c r="H6606" s="207" t="s">
        <v>957</v>
      </c>
      <c r="I6606" s="207" t="s">
        <v>240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652</v>
      </c>
      <c r="C6607" s="209" t="s">
        <v>653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279</v>
      </c>
      <c r="H6607" s="207" t="s">
        <v>1020</v>
      </c>
      <c r="I6607" s="207" t="s">
        <v>253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652</v>
      </c>
      <c r="C6608" s="209" t="s">
        <v>653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304</v>
      </c>
      <c r="H6608" s="207" t="s">
        <v>1537</v>
      </c>
      <c r="I6608" s="207" t="s">
        <v>232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652</v>
      </c>
      <c r="C6609" s="209" t="s">
        <v>653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285</v>
      </c>
      <c r="H6609" s="207" t="s">
        <v>1537</v>
      </c>
      <c r="I6609" s="207" t="s">
        <v>232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652</v>
      </c>
      <c r="C6610" s="209" t="s">
        <v>653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308</v>
      </c>
      <c r="H6610" s="207" t="s">
        <v>1537</v>
      </c>
      <c r="I6610" s="207" t="s">
        <v>232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652</v>
      </c>
      <c r="C6611" s="209" t="s">
        <v>653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279</v>
      </c>
      <c r="H6611" s="207" t="s">
        <v>323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652</v>
      </c>
      <c r="C6612" s="209" t="s">
        <v>653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279</v>
      </c>
      <c r="H6612" s="207" t="s">
        <v>323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652</v>
      </c>
      <c r="C6613" s="209" t="s">
        <v>653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279</v>
      </c>
      <c r="H6613" s="207" t="s">
        <v>1523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652</v>
      </c>
      <c r="C6614" s="209" t="s">
        <v>653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279</v>
      </c>
      <c r="H6614" s="207" t="s">
        <v>976</v>
      </c>
      <c r="I6614" s="207" t="s">
        <v>252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652</v>
      </c>
      <c r="C6615" s="209" t="s">
        <v>653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304</v>
      </c>
      <c r="H6615" s="207" t="s">
        <v>283</v>
      </c>
      <c r="I6615" s="207" t="s">
        <v>232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652</v>
      </c>
      <c r="C6616" s="209" t="s">
        <v>653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279</v>
      </c>
      <c r="H6616" s="207" t="s">
        <v>978</v>
      </c>
      <c r="I6616" s="207" t="s">
        <v>227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652</v>
      </c>
      <c r="C6617" s="209" t="s">
        <v>653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279</v>
      </c>
      <c r="H6617" s="207" t="s">
        <v>1000</v>
      </c>
      <c r="I6617" s="207" t="s">
        <v>237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652</v>
      </c>
      <c r="C6618" s="209" t="s">
        <v>653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279</v>
      </c>
      <c r="H6618" s="207" t="s">
        <v>1000</v>
      </c>
      <c r="I6618" s="207" t="s">
        <v>237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652</v>
      </c>
      <c r="C6619" s="209" t="s">
        <v>653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279</v>
      </c>
      <c r="H6619" s="207" t="s">
        <v>1000</v>
      </c>
      <c r="I6619" s="207" t="s">
        <v>237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652</v>
      </c>
      <c r="C6620" s="209" t="s">
        <v>653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279</v>
      </c>
      <c r="H6620" s="207" t="s">
        <v>1000</v>
      </c>
      <c r="I6620" s="207" t="s">
        <v>237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652</v>
      </c>
      <c r="C6621" s="209" t="s">
        <v>653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279</v>
      </c>
      <c r="H6621" s="207" t="s">
        <v>1000</v>
      </c>
      <c r="I6621" s="207" t="s">
        <v>237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652</v>
      </c>
      <c r="C6622" s="209" t="s">
        <v>653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279</v>
      </c>
      <c r="H6622" s="207" t="s">
        <v>1000</v>
      </c>
      <c r="I6622" s="207" t="s">
        <v>237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652</v>
      </c>
      <c r="C6623" s="209" t="s">
        <v>653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279</v>
      </c>
      <c r="H6623" s="207" t="s">
        <v>1000</v>
      </c>
      <c r="I6623" s="207" t="s">
        <v>237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652</v>
      </c>
      <c r="C6624" s="209" t="s">
        <v>653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279</v>
      </c>
      <c r="H6624" s="207" t="s">
        <v>1000</v>
      </c>
      <c r="I6624" s="207" t="s">
        <v>237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652</v>
      </c>
      <c r="C6625" s="209" t="s">
        <v>653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279</v>
      </c>
      <c r="H6625" s="207" t="s">
        <v>1000</v>
      </c>
      <c r="I6625" s="207" t="s">
        <v>237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652</v>
      </c>
      <c r="C6626" s="209" t="s">
        <v>653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279</v>
      </c>
      <c r="H6626" s="207" t="s">
        <v>1000</v>
      </c>
      <c r="I6626" s="207" t="s">
        <v>237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652</v>
      </c>
      <c r="C6627" s="209" t="s">
        <v>653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279</v>
      </c>
      <c r="H6627" s="207" t="s">
        <v>1000</v>
      </c>
      <c r="I6627" s="207" t="s">
        <v>237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652</v>
      </c>
      <c r="C6628" s="209" t="s">
        <v>653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279</v>
      </c>
      <c r="H6628" s="207" t="s">
        <v>1000</v>
      </c>
      <c r="I6628" s="207" t="s">
        <v>237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652</v>
      </c>
      <c r="C6629" s="209" t="s">
        <v>653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279</v>
      </c>
      <c r="H6629" s="207" t="s">
        <v>1000</v>
      </c>
      <c r="I6629" s="207" t="s">
        <v>237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652</v>
      </c>
      <c r="C6630" s="209" t="s">
        <v>653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279</v>
      </c>
      <c r="H6630" s="207" t="s">
        <v>1000</v>
      </c>
      <c r="I6630" s="207" t="s">
        <v>237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652</v>
      </c>
      <c r="C6631" s="209" t="s">
        <v>653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279</v>
      </c>
      <c r="H6631" s="207" t="s">
        <v>1000</v>
      </c>
      <c r="I6631" s="207" t="s">
        <v>237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652</v>
      </c>
      <c r="C6632" s="209" t="s">
        <v>653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279</v>
      </c>
      <c r="H6632" s="207" t="s">
        <v>1000</v>
      </c>
      <c r="I6632" s="207" t="s">
        <v>237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652</v>
      </c>
      <c r="C6633" s="209" t="s">
        <v>653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279</v>
      </c>
      <c r="H6633" s="207" t="s">
        <v>1000</v>
      </c>
      <c r="I6633" s="207" t="s">
        <v>237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652</v>
      </c>
      <c r="C6634" s="209" t="s">
        <v>653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279</v>
      </c>
      <c r="H6634" s="207" t="s">
        <v>1000</v>
      </c>
      <c r="I6634" s="207" t="s">
        <v>237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652</v>
      </c>
      <c r="C6635" s="209" t="s">
        <v>653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279</v>
      </c>
      <c r="H6635" s="207" t="s">
        <v>1000</v>
      </c>
      <c r="I6635" s="207" t="s">
        <v>237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652</v>
      </c>
      <c r="C6636" s="209" t="s">
        <v>653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279</v>
      </c>
      <c r="H6636" s="207" t="s">
        <v>1000</v>
      </c>
      <c r="I6636" s="207" t="s">
        <v>237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652</v>
      </c>
      <c r="C6637" s="209" t="s">
        <v>653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279</v>
      </c>
      <c r="H6637" s="207" t="s">
        <v>1000</v>
      </c>
      <c r="I6637" s="207" t="s">
        <v>237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652</v>
      </c>
      <c r="C6638" s="209" t="s">
        <v>653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279</v>
      </c>
      <c r="H6638" s="207" t="s">
        <v>1000</v>
      </c>
      <c r="I6638" s="207" t="s">
        <v>237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652</v>
      </c>
      <c r="C6639" s="209" t="s">
        <v>653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279</v>
      </c>
      <c r="H6639" s="207" t="s">
        <v>1000</v>
      </c>
      <c r="I6639" s="207" t="s">
        <v>237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652</v>
      </c>
      <c r="C6640" s="209" t="s">
        <v>653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279</v>
      </c>
      <c r="H6640" s="207" t="s">
        <v>1000</v>
      </c>
      <c r="I6640" s="207" t="s">
        <v>237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652</v>
      </c>
      <c r="C6641" s="209" t="s">
        <v>653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279</v>
      </c>
      <c r="H6641" s="207" t="s">
        <v>1000</v>
      </c>
      <c r="I6641" s="207" t="s">
        <v>237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652</v>
      </c>
      <c r="C6642" s="209" t="s">
        <v>653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279</v>
      </c>
      <c r="H6642" s="207" t="s">
        <v>1000</v>
      </c>
      <c r="I6642" s="207" t="s">
        <v>237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652</v>
      </c>
      <c r="C6643" s="209" t="s">
        <v>653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279</v>
      </c>
      <c r="H6643" s="207" t="s">
        <v>1000</v>
      </c>
      <c r="I6643" s="207" t="s">
        <v>237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652</v>
      </c>
      <c r="C6644" s="209" t="s">
        <v>653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279</v>
      </c>
      <c r="H6644" s="207" t="s">
        <v>1000</v>
      </c>
      <c r="I6644" s="207" t="s">
        <v>237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652</v>
      </c>
      <c r="C6645" s="209" t="s">
        <v>653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279</v>
      </c>
      <c r="H6645" s="207" t="s">
        <v>1000</v>
      </c>
      <c r="I6645" s="207" t="s">
        <v>237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652</v>
      </c>
      <c r="C6646" s="209" t="s">
        <v>653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279</v>
      </c>
      <c r="H6646" s="207" t="s">
        <v>1000</v>
      </c>
      <c r="I6646" s="207" t="s">
        <v>237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652</v>
      </c>
      <c r="C6647" s="209" t="s">
        <v>653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279</v>
      </c>
      <c r="H6647" s="207" t="s">
        <v>1000</v>
      </c>
      <c r="I6647" s="207" t="s">
        <v>237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652</v>
      </c>
      <c r="C6648" s="209" t="s">
        <v>653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279</v>
      </c>
      <c r="H6648" s="207" t="s">
        <v>1000</v>
      </c>
      <c r="I6648" s="207" t="s">
        <v>237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652</v>
      </c>
      <c r="C6649" s="209" t="s">
        <v>653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279</v>
      </c>
      <c r="H6649" s="207" t="s">
        <v>1000</v>
      </c>
      <c r="I6649" s="207" t="s">
        <v>237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652</v>
      </c>
      <c r="C6650" s="209" t="s">
        <v>653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279</v>
      </c>
      <c r="H6650" s="207" t="s">
        <v>1000</v>
      </c>
      <c r="I6650" s="207" t="s">
        <v>237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652</v>
      </c>
      <c r="C6651" s="209" t="s">
        <v>653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279</v>
      </c>
      <c r="H6651" s="207" t="s">
        <v>1000</v>
      </c>
      <c r="I6651" s="207" t="s">
        <v>237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652</v>
      </c>
      <c r="C6652" s="209" t="s">
        <v>653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279</v>
      </c>
      <c r="H6652" s="207" t="s">
        <v>1000</v>
      </c>
      <c r="I6652" s="207" t="s">
        <v>237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652</v>
      </c>
      <c r="C6653" s="209" t="s">
        <v>653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279</v>
      </c>
      <c r="H6653" s="207" t="s">
        <v>1000</v>
      </c>
      <c r="I6653" s="207" t="s">
        <v>237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652</v>
      </c>
      <c r="C6654" s="209" t="s">
        <v>653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279</v>
      </c>
      <c r="H6654" s="207" t="s">
        <v>1000</v>
      </c>
      <c r="I6654" s="207" t="s">
        <v>237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652</v>
      </c>
      <c r="C6655" s="209" t="s">
        <v>653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279</v>
      </c>
      <c r="H6655" s="207" t="s">
        <v>1000</v>
      </c>
      <c r="I6655" s="207" t="s">
        <v>237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652</v>
      </c>
      <c r="C6656" s="209" t="s">
        <v>653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279</v>
      </c>
      <c r="H6656" s="207" t="s">
        <v>1000</v>
      </c>
      <c r="I6656" s="207" t="s">
        <v>237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652</v>
      </c>
      <c r="C6657" s="209" t="s">
        <v>653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279</v>
      </c>
      <c r="H6657" s="207" t="s">
        <v>1000</v>
      </c>
      <c r="I6657" s="207" t="s">
        <v>237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652</v>
      </c>
      <c r="C6658" s="209" t="s">
        <v>653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279</v>
      </c>
      <c r="H6658" s="207" t="s">
        <v>1000</v>
      </c>
      <c r="I6658" s="207" t="s">
        <v>237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652</v>
      </c>
      <c r="C6659" s="209" t="s">
        <v>653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279</v>
      </c>
      <c r="H6659" s="207" t="s">
        <v>1000</v>
      </c>
      <c r="I6659" s="207" t="s">
        <v>237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652</v>
      </c>
      <c r="C6660" s="209" t="s">
        <v>653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279</v>
      </c>
      <c r="H6660" s="207" t="s">
        <v>1000</v>
      </c>
      <c r="I6660" s="207" t="s">
        <v>237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652</v>
      </c>
      <c r="C6661" s="209" t="s">
        <v>653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279</v>
      </c>
      <c r="H6661" s="207" t="s">
        <v>1000</v>
      </c>
      <c r="I6661" s="207" t="s">
        <v>237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652</v>
      </c>
      <c r="C6662" s="209" t="s">
        <v>653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279</v>
      </c>
      <c r="H6662" s="207" t="s">
        <v>1000</v>
      </c>
      <c r="I6662" s="207" t="s">
        <v>237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652</v>
      </c>
      <c r="C6663" s="209" t="s">
        <v>653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279</v>
      </c>
      <c r="H6663" s="207" t="s">
        <v>1000</v>
      </c>
      <c r="I6663" s="207" t="s">
        <v>237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652</v>
      </c>
      <c r="C6664" s="209" t="s">
        <v>653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279</v>
      </c>
      <c r="H6664" s="207" t="s">
        <v>1000</v>
      </c>
      <c r="I6664" s="207" t="s">
        <v>237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652</v>
      </c>
      <c r="C6665" s="209" t="s">
        <v>653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279</v>
      </c>
      <c r="H6665" s="207" t="s">
        <v>1000</v>
      </c>
      <c r="I6665" s="207" t="s">
        <v>237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652</v>
      </c>
      <c r="C6666" s="209" t="s">
        <v>653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279</v>
      </c>
      <c r="H6666" s="207" t="s">
        <v>1000</v>
      </c>
      <c r="I6666" s="207" t="s">
        <v>237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652</v>
      </c>
      <c r="C6667" s="209" t="s">
        <v>653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279</v>
      </c>
      <c r="H6667" s="207" t="s">
        <v>1000</v>
      </c>
      <c r="I6667" s="207" t="s">
        <v>237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652</v>
      </c>
      <c r="C6668" s="209" t="s">
        <v>653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279</v>
      </c>
      <c r="H6668" s="207" t="s">
        <v>1000</v>
      </c>
      <c r="I6668" s="207" t="s">
        <v>237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652</v>
      </c>
      <c r="C6669" s="209" t="s">
        <v>653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279</v>
      </c>
      <c r="H6669" s="207" t="s">
        <v>1000</v>
      </c>
      <c r="I6669" s="207" t="s">
        <v>237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652</v>
      </c>
      <c r="C6670" s="209" t="s">
        <v>653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279</v>
      </c>
      <c r="H6670" s="207" t="s">
        <v>1000</v>
      </c>
      <c r="I6670" s="207" t="s">
        <v>237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652</v>
      </c>
      <c r="C6671" s="209" t="s">
        <v>653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279</v>
      </c>
      <c r="H6671" s="207" t="s">
        <v>1000</v>
      </c>
      <c r="I6671" s="207" t="s">
        <v>237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652</v>
      </c>
      <c r="C6672" s="209" t="s">
        <v>653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279</v>
      </c>
      <c r="H6672" s="207" t="s">
        <v>1000</v>
      </c>
      <c r="I6672" s="207" t="s">
        <v>237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652</v>
      </c>
      <c r="C6673" s="209" t="s">
        <v>653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279</v>
      </c>
      <c r="H6673" s="207" t="s">
        <v>1000</v>
      </c>
      <c r="I6673" s="207" t="s">
        <v>237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652</v>
      </c>
      <c r="C6674" s="209" t="s">
        <v>653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279</v>
      </c>
      <c r="H6674" s="207" t="s">
        <v>1000</v>
      </c>
      <c r="I6674" s="207" t="s">
        <v>237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652</v>
      </c>
      <c r="C6675" s="209" t="s">
        <v>653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279</v>
      </c>
      <c r="H6675" s="207" t="s">
        <v>1000</v>
      </c>
      <c r="I6675" s="207" t="s">
        <v>237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652</v>
      </c>
      <c r="C6676" s="209" t="s">
        <v>653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279</v>
      </c>
      <c r="H6676" s="207" t="s">
        <v>1000</v>
      </c>
      <c r="I6676" s="207" t="s">
        <v>237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652</v>
      </c>
      <c r="C6677" s="209" t="s">
        <v>653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279</v>
      </c>
      <c r="H6677" s="207" t="s">
        <v>1000</v>
      </c>
      <c r="I6677" s="207" t="s">
        <v>237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652</v>
      </c>
      <c r="C6678" s="209" t="s">
        <v>653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279</v>
      </c>
      <c r="H6678" s="207" t="s">
        <v>1000</v>
      </c>
      <c r="I6678" s="207" t="s">
        <v>237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652</v>
      </c>
      <c r="C6679" s="209" t="s">
        <v>653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279</v>
      </c>
      <c r="H6679" s="207" t="s">
        <v>1000</v>
      </c>
      <c r="I6679" s="207" t="s">
        <v>237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652</v>
      </c>
      <c r="C6680" s="209" t="s">
        <v>653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279</v>
      </c>
      <c r="H6680" s="207" t="s">
        <v>1000</v>
      </c>
      <c r="I6680" s="207" t="s">
        <v>237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652</v>
      </c>
      <c r="C6681" s="209" t="s">
        <v>653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279</v>
      </c>
      <c r="H6681" s="207" t="s">
        <v>1000</v>
      </c>
      <c r="I6681" s="207" t="s">
        <v>237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652</v>
      </c>
      <c r="C6682" s="209" t="s">
        <v>653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279</v>
      </c>
      <c r="H6682" s="207" t="s">
        <v>1000</v>
      </c>
      <c r="I6682" s="207" t="s">
        <v>237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652</v>
      </c>
      <c r="C6683" s="209" t="s">
        <v>653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279</v>
      </c>
      <c r="H6683" s="207" t="s">
        <v>1000</v>
      </c>
      <c r="I6683" s="207" t="s">
        <v>237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652</v>
      </c>
      <c r="C6684" s="209" t="s">
        <v>653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279</v>
      </c>
      <c r="H6684" s="207" t="s">
        <v>1000</v>
      </c>
      <c r="I6684" s="207" t="s">
        <v>237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652</v>
      </c>
      <c r="C6685" s="209" t="s">
        <v>653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279</v>
      </c>
      <c r="H6685" s="207" t="s">
        <v>1000</v>
      </c>
      <c r="I6685" s="207" t="s">
        <v>237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652</v>
      </c>
      <c r="C6686" s="209" t="s">
        <v>653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279</v>
      </c>
      <c r="H6686" s="207" t="s">
        <v>1000</v>
      </c>
      <c r="I6686" s="207" t="s">
        <v>237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652</v>
      </c>
      <c r="C6687" s="209" t="s">
        <v>653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279</v>
      </c>
      <c r="H6687" s="207" t="s">
        <v>1000</v>
      </c>
      <c r="I6687" s="207" t="s">
        <v>237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652</v>
      </c>
      <c r="C6688" s="209" t="s">
        <v>653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279</v>
      </c>
      <c r="H6688" s="207" t="s">
        <v>1000</v>
      </c>
      <c r="I6688" s="207" t="s">
        <v>237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652</v>
      </c>
      <c r="C6689" s="209" t="s">
        <v>653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279</v>
      </c>
      <c r="H6689" s="207" t="s">
        <v>1000</v>
      </c>
      <c r="I6689" s="207" t="s">
        <v>237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652</v>
      </c>
      <c r="C6690" s="209" t="s">
        <v>653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279</v>
      </c>
      <c r="H6690" s="207" t="s">
        <v>1000</v>
      </c>
      <c r="I6690" s="207" t="s">
        <v>237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652</v>
      </c>
      <c r="C6691" s="209" t="s">
        <v>653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279</v>
      </c>
      <c r="H6691" s="207" t="s">
        <v>1000</v>
      </c>
      <c r="I6691" s="207" t="s">
        <v>237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652</v>
      </c>
      <c r="C6692" s="209" t="s">
        <v>653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279</v>
      </c>
      <c r="H6692" s="207" t="s">
        <v>1000</v>
      </c>
      <c r="I6692" s="207" t="s">
        <v>237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652</v>
      </c>
      <c r="C6693" s="209" t="s">
        <v>653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279</v>
      </c>
      <c r="H6693" s="207" t="s">
        <v>1000</v>
      </c>
      <c r="I6693" s="207" t="s">
        <v>237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652</v>
      </c>
      <c r="C6694" s="209" t="s">
        <v>653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279</v>
      </c>
      <c r="H6694" s="207" t="s">
        <v>1000</v>
      </c>
      <c r="I6694" s="207" t="s">
        <v>237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652</v>
      </c>
      <c r="C6695" s="209" t="s">
        <v>653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279</v>
      </c>
      <c r="H6695" s="207" t="s">
        <v>1000</v>
      </c>
      <c r="I6695" s="207" t="s">
        <v>237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652</v>
      </c>
      <c r="C6696" s="209" t="s">
        <v>653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279</v>
      </c>
      <c r="H6696" s="207" t="s">
        <v>1000</v>
      </c>
      <c r="I6696" s="207" t="s">
        <v>237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652</v>
      </c>
      <c r="C6697" s="209" t="s">
        <v>653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279</v>
      </c>
      <c r="H6697" s="207" t="s">
        <v>1000</v>
      </c>
      <c r="I6697" s="207" t="s">
        <v>237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652</v>
      </c>
      <c r="C6698" s="209" t="s">
        <v>653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279</v>
      </c>
      <c r="H6698" s="207" t="s">
        <v>1000</v>
      </c>
      <c r="I6698" s="207" t="s">
        <v>237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652</v>
      </c>
      <c r="C6699" s="209" t="s">
        <v>653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279</v>
      </c>
      <c r="H6699" s="207" t="s">
        <v>1000</v>
      </c>
      <c r="I6699" s="207" t="s">
        <v>237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652</v>
      </c>
      <c r="C6700" s="209" t="s">
        <v>653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279</v>
      </c>
      <c r="H6700" s="207" t="s">
        <v>1000</v>
      </c>
      <c r="I6700" s="207" t="s">
        <v>237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652</v>
      </c>
      <c r="C6701" s="209" t="s">
        <v>653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279</v>
      </c>
      <c r="H6701" s="207" t="s">
        <v>1000</v>
      </c>
      <c r="I6701" s="207" t="s">
        <v>237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652</v>
      </c>
      <c r="C6702" s="209" t="s">
        <v>653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279</v>
      </c>
      <c r="H6702" s="207" t="s">
        <v>1000</v>
      </c>
      <c r="I6702" s="207" t="s">
        <v>237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652</v>
      </c>
      <c r="C6703" s="209" t="s">
        <v>653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279</v>
      </c>
      <c r="H6703" s="207" t="s">
        <v>1000</v>
      </c>
      <c r="I6703" s="207" t="s">
        <v>237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652</v>
      </c>
      <c r="C6704" s="209" t="s">
        <v>653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279</v>
      </c>
      <c r="H6704" s="207" t="s">
        <v>1000</v>
      </c>
      <c r="I6704" s="207" t="s">
        <v>237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652</v>
      </c>
      <c r="C6705" s="209" t="s">
        <v>653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279</v>
      </c>
      <c r="H6705" s="207" t="s">
        <v>1000</v>
      </c>
      <c r="I6705" s="207" t="s">
        <v>237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652</v>
      </c>
      <c r="C6706" s="209" t="s">
        <v>653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279</v>
      </c>
      <c r="H6706" s="207" t="s">
        <v>1000</v>
      </c>
      <c r="I6706" s="207" t="s">
        <v>237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652</v>
      </c>
      <c r="C6707" s="209" t="s">
        <v>653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279</v>
      </c>
      <c r="H6707" s="207" t="s">
        <v>1000</v>
      </c>
      <c r="I6707" s="207" t="s">
        <v>237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652</v>
      </c>
      <c r="C6708" s="209" t="s">
        <v>653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279</v>
      </c>
      <c r="H6708" s="207" t="s">
        <v>1000</v>
      </c>
      <c r="I6708" s="207" t="s">
        <v>237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652</v>
      </c>
      <c r="C6709" s="209" t="s">
        <v>653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279</v>
      </c>
      <c r="H6709" s="207" t="s">
        <v>1000</v>
      </c>
      <c r="I6709" s="207" t="s">
        <v>237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652</v>
      </c>
      <c r="C6710" s="209" t="s">
        <v>653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279</v>
      </c>
      <c r="H6710" s="207" t="s">
        <v>1000</v>
      </c>
      <c r="I6710" s="207" t="s">
        <v>237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652</v>
      </c>
      <c r="C6711" s="209" t="s">
        <v>653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279</v>
      </c>
      <c r="H6711" s="207" t="s">
        <v>1000</v>
      </c>
      <c r="I6711" s="207" t="s">
        <v>237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652</v>
      </c>
      <c r="C6712" s="209" t="s">
        <v>653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279</v>
      </c>
      <c r="H6712" s="207" t="s">
        <v>1000</v>
      </c>
      <c r="I6712" s="207" t="s">
        <v>237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652</v>
      </c>
      <c r="C6713" s="209" t="s">
        <v>653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279</v>
      </c>
      <c r="H6713" s="207" t="s">
        <v>1000</v>
      </c>
      <c r="I6713" s="207" t="s">
        <v>237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652</v>
      </c>
      <c r="C6714" s="209" t="s">
        <v>653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279</v>
      </c>
      <c r="H6714" s="207" t="s">
        <v>1000</v>
      </c>
      <c r="I6714" s="207" t="s">
        <v>237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652</v>
      </c>
      <c r="C6715" s="209" t="s">
        <v>653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279</v>
      </c>
      <c r="H6715" s="207" t="s">
        <v>1000</v>
      </c>
      <c r="I6715" s="207" t="s">
        <v>237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652</v>
      </c>
      <c r="C6716" s="209" t="s">
        <v>653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279</v>
      </c>
      <c r="H6716" s="207" t="s">
        <v>1000</v>
      </c>
      <c r="I6716" s="207" t="s">
        <v>237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652</v>
      </c>
      <c r="C6717" s="209" t="s">
        <v>653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279</v>
      </c>
      <c r="H6717" s="207" t="s">
        <v>1000</v>
      </c>
      <c r="I6717" s="207" t="s">
        <v>237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652</v>
      </c>
      <c r="C6718" s="209" t="s">
        <v>653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279</v>
      </c>
      <c r="H6718" s="207" t="s">
        <v>1000</v>
      </c>
      <c r="I6718" s="207" t="s">
        <v>237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652</v>
      </c>
      <c r="C6719" s="209" t="s">
        <v>653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279</v>
      </c>
      <c r="H6719" s="207" t="s">
        <v>1000</v>
      </c>
      <c r="I6719" s="207" t="s">
        <v>237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652</v>
      </c>
      <c r="C6720" s="209" t="s">
        <v>653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279</v>
      </c>
      <c r="H6720" s="207" t="s">
        <v>1000</v>
      </c>
      <c r="I6720" s="207" t="s">
        <v>237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652</v>
      </c>
      <c r="C6721" s="209" t="s">
        <v>653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279</v>
      </c>
      <c r="H6721" s="207" t="s">
        <v>1000</v>
      </c>
      <c r="I6721" s="207" t="s">
        <v>237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652</v>
      </c>
      <c r="C6722" s="209" t="s">
        <v>653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279</v>
      </c>
      <c r="H6722" s="207" t="s">
        <v>1000</v>
      </c>
      <c r="I6722" s="207" t="s">
        <v>237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652</v>
      </c>
      <c r="C6723" s="209" t="s">
        <v>653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279</v>
      </c>
      <c r="H6723" s="207" t="s">
        <v>1000</v>
      </c>
      <c r="I6723" s="207" t="s">
        <v>237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652</v>
      </c>
      <c r="C6724" s="209" t="s">
        <v>653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279</v>
      </c>
      <c r="H6724" s="207" t="s">
        <v>1000</v>
      </c>
      <c r="I6724" s="207" t="s">
        <v>237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652</v>
      </c>
      <c r="C6725" s="209" t="s">
        <v>653</v>
      </c>
      <c r="D6725" s="72" t="str">
        <f t="shared" si="211"/>
        <v>out/2018</v>
      </c>
      <c r="E6725" s="206">
        <v>43399</v>
      </c>
      <c r="F6725" s="205" t="s">
        <v>206</v>
      </c>
      <c r="G6725" s="205" t="s">
        <v>279</v>
      </c>
      <c r="H6725" s="207" t="s">
        <v>290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652</v>
      </c>
      <c r="C6726" s="209" t="s">
        <v>653</v>
      </c>
      <c r="D6726" s="72" t="str">
        <f t="shared" si="211"/>
        <v>out/2018</v>
      </c>
      <c r="E6726" s="206">
        <v>43399</v>
      </c>
      <c r="F6726" s="205" t="s">
        <v>206</v>
      </c>
      <c r="G6726" s="205" t="s">
        <v>279</v>
      </c>
      <c r="H6726" s="207" t="s">
        <v>290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652</v>
      </c>
      <c r="C6727" s="209" t="s">
        <v>653</v>
      </c>
      <c r="D6727" s="72" t="str">
        <f t="shared" si="211"/>
        <v>out/2018</v>
      </c>
      <c r="E6727" s="206">
        <v>43399</v>
      </c>
      <c r="F6727" s="205" t="s">
        <v>206</v>
      </c>
      <c r="G6727" s="205" t="s">
        <v>279</v>
      </c>
      <c r="H6727" s="207" t="s">
        <v>290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652</v>
      </c>
      <c r="C6728" s="209" t="s">
        <v>653</v>
      </c>
      <c r="D6728" s="72" t="str">
        <f t="shared" si="211"/>
        <v>out/2018</v>
      </c>
      <c r="E6728" s="206">
        <v>43399</v>
      </c>
      <c r="F6728" s="205" t="s">
        <v>206</v>
      </c>
      <c r="G6728" s="205" t="s">
        <v>279</v>
      </c>
      <c r="H6728" s="207" t="s">
        <v>290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652</v>
      </c>
      <c r="C6729" s="209" t="s">
        <v>653</v>
      </c>
      <c r="D6729" s="72" t="str">
        <f t="shared" si="211"/>
        <v>out/2018</v>
      </c>
      <c r="E6729" s="206">
        <v>43399</v>
      </c>
      <c r="F6729" s="205" t="s">
        <v>206</v>
      </c>
      <c r="G6729" s="205" t="s">
        <v>279</v>
      </c>
      <c r="H6729" s="207" t="s">
        <v>290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652</v>
      </c>
      <c r="C6730" s="209" t="s">
        <v>653</v>
      </c>
      <c r="D6730" s="72" t="str">
        <f t="shared" si="211"/>
        <v>out/2018</v>
      </c>
      <c r="E6730" s="206">
        <v>43399</v>
      </c>
      <c r="F6730" s="205" t="s">
        <v>206</v>
      </c>
      <c r="G6730" s="205" t="s">
        <v>279</v>
      </c>
      <c r="H6730" s="207" t="s">
        <v>290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652</v>
      </c>
      <c r="C6731" s="209" t="s">
        <v>653</v>
      </c>
      <c r="D6731" s="72" t="str">
        <f t="shared" si="211"/>
        <v>out/2018</v>
      </c>
      <c r="E6731" s="206">
        <v>43399</v>
      </c>
      <c r="F6731" s="205" t="s">
        <v>206</v>
      </c>
      <c r="G6731" s="205" t="s">
        <v>279</v>
      </c>
      <c r="H6731" s="207" t="s">
        <v>290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652</v>
      </c>
      <c r="C6732" s="209" t="s">
        <v>653</v>
      </c>
      <c r="D6732" s="72" t="str">
        <f t="shared" si="211"/>
        <v>out/2018</v>
      </c>
      <c r="E6732" s="206">
        <v>43399</v>
      </c>
      <c r="F6732" s="205" t="s">
        <v>206</v>
      </c>
      <c r="G6732" s="205" t="s">
        <v>279</v>
      </c>
      <c r="H6732" s="207" t="s">
        <v>290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652</v>
      </c>
      <c r="C6733" s="209" t="s">
        <v>653</v>
      </c>
      <c r="D6733" s="72" t="str">
        <f t="shared" si="211"/>
        <v>out/2018</v>
      </c>
      <c r="E6733" s="206">
        <v>43399</v>
      </c>
      <c r="F6733" s="205" t="s">
        <v>206</v>
      </c>
      <c r="G6733" s="205" t="s">
        <v>279</v>
      </c>
      <c r="H6733" s="207" t="s">
        <v>290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652</v>
      </c>
      <c r="C6734" s="209" t="s">
        <v>653</v>
      </c>
      <c r="D6734" s="72" t="str">
        <f t="shared" si="211"/>
        <v>out/2018</v>
      </c>
      <c r="E6734" s="206">
        <v>43399</v>
      </c>
      <c r="F6734" s="205" t="s">
        <v>206</v>
      </c>
      <c r="G6734" s="205" t="s">
        <v>279</v>
      </c>
      <c r="H6734" s="207" t="s">
        <v>290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652</v>
      </c>
      <c r="C6735" s="209" t="s">
        <v>653</v>
      </c>
      <c r="D6735" s="72" t="str">
        <f t="shared" si="211"/>
        <v>out/2018</v>
      </c>
      <c r="E6735" s="206">
        <v>43399</v>
      </c>
      <c r="F6735" s="205" t="s">
        <v>206</v>
      </c>
      <c r="G6735" s="205" t="s">
        <v>279</v>
      </c>
      <c r="H6735" s="207" t="s">
        <v>290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652</v>
      </c>
      <c r="C6736" s="209" t="s">
        <v>653</v>
      </c>
      <c r="D6736" s="72" t="str">
        <f t="shared" si="211"/>
        <v>out/2018</v>
      </c>
      <c r="E6736" s="206">
        <v>43399</v>
      </c>
      <c r="F6736" s="205" t="s">
        <v>206</v>
      </c>
      <c r="G6736" s="205" t="s">
        <v>279</v>
      </c>
      <c r="H6736" s="207" t="s">
        <v>290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652</v>
      </c>
      <c r="C6737" s="209" t="s">
        <v>653</v>
      </c>
      <c r="D6737" s="72" t="str">
        <f t="shared" si="211"/>
        <v>out/2018</v>
      </c>
      <c r="E6737" s="206">
        <v>43399</v>
      </c>
      <c r="F6737" s="205" t="s">
        <v>206</v>
      </c>
      <c r="G6737" s="205" t="s">
        <v>279</v>
      </c>
      <c r="H6737" s="207" t="s">
        <v>290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652</v>
      </c>
      <c r="C6738" s="209" t="s">
        <v>653</v>
      </c>
      <c r="D6738" s="72" t="str">
        <f t="shared" si="211"/>
        <v>out/2018</v>
      </c>
      <c r="E6738" s="206">
        <v>43399</v>
      </c>
      <c r="F6738" s="205" t="s">
        <v>206</v>
      </c>
      <c r="G6738" s="205" t="s">
        <v>279</v>
      </c>
      <c r="H6738" s="207" t="s">
        <v>290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652</v>
      </c>
      <c r="C6739" s="209" t="s">
        <v>653</v>
      </c>
      <c r="D6739" s="72" t="str">
        <f t="shared" si="211"/>
        <v>out/2018</v>
      </c>
      <c r="E6739" s="206">
        <v>43399</v>
      </c>
      <c r="F6739" s="205" t="s">
        <v>206</v>
      </c>
      <c r="G6739" s="205" t="s">
        <v>279</v>
      </c>
      <c r="H6739" s="207" t="s">
        <v>290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652</v>
      </c>
      <c r="C6740" s="209" t="s">
        <v>653</v>
      </c>
      <c r="D6740" s="72" t="str">
        <f t="shared" si="211"/>
        <v>out/2018</v>
      </c>
      <c r="E6740" s="206">
        <v>43399</v>
      </c>
      <c r="F6740" s="205" t="s">
        <v>206</v>
      </c>
      <c r="G6740" s="205" t="s">
        <v>279</v>
      </c>
      <c r="H6740" s="207" t="s">
        <v>290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652</v>
      </c>
      <c r="C6741" s="209" t="s">
        <v>653</v>
      </c>
      <c r="D6741" s="72" t="str">
        <f t="shared" si="211"/>
        <v>out/2018</v>
      </c>
      <c r="E6741" s="206">
        <v>43399</v>
      </c>
      <c r="F6741" s="205" t="s">
        <v>206</v>
      </c>
      <c r="G6741" s="205" t="s">
        <v>279</v>
      </c>
      <c r="H6741" s="207" t="s">
        <v>290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652</v>
      </c>
      <c r="C6742" s="209" t="s">
        <v>653</v>
      </c>
      <c r="D6742" s="72" t="str">
        <f t="shared" si="211"/>
        <v>out/2018</v>
      </c>
      <c r="E6742" s="206">
        <v>43399</v>
      </c>
      <c r="F6742" s="205" t="s">
        <v>206</v>
      </c>
      <c r="G6742" s="205" t="s">
        <v>279</v>
      </c>
      <c r="H6742" s="207" t="s">
        <v>290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652</v>
      </c>
      <c r="C6743" s="209" t="s">
        <v>653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279</v>
      </c>
      <c r="H6743" s="207" t="s">
        <v>519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654</v>
      </c>
      <c r="C6744" s="209" t="s">
        <v>653</v>
      </c>
      <c r="D6744" s="72" t="str">
        <f t="shared" si="211"/>
        <v>out/2018</v>
      </c>
      <c r="E6744" s="206">
        <v>43399</v>
      </c>
      <c r="F6744" s="205" t="s">
        <v>197</v>
      </c>
      <c r="G6744" s="205" t="s">
        <v>279</v>
      </c>
      <c r="H6744" s="207" t="s">
        <v>291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652</v>
      </c>
      <c r="C6745" s="209" t="s">
        <v>653</v>
      </c>
      <c r="D6745" s="72" t="str">
        <f t="shared" si="211"/>
        <v>out/2018</v>
      </c>
      <c r="E6745" s="206">
        <v>43399</v>
      </c>
      <c r="F6745" s="205" t="s">
        <v>197</v>
      </c>
      <c r="G6745" s="205" t="s">
        <v>279</v>
      </c>
      <c r="H6745" s="207" t="s">
        <v>291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652</v>
      </c>
      <c r="C6746" s="209" t="s">
        <v>653</v>
      </c>
      <c r="D6746" s="72" t="str">
        <f t="shared" si="211"/>
        <v>out/2018</v>
      </c>
      <c r="E6746" s="206">
        <v>43402</v>
      </c>
      <c r="F6746" s="205" t="s">
        <v>305</v>
      </c>
      <c r="G6746" s="205" t="s">
        <v>279</v>
      </c>
      <c r="H6746" s="207" t="s">
        <v>1651</v>
      </c>
      <c r="I6746" s="207" t="s">
        <v>260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652</v>
      </c>
      <c r="C6747" s="209" t="s">
        <v>653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279</v>
      </c>
      <c r="H6747" s="207" t="s">
        <v>1652</v>
      </c>
      <c r="I6747" s="207" t="s">
        <v>232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652</v>
      </c>
      <c r="C6748" s="209" t="s">
        <v>653</v>
      </c>
      <c r="D6748" s="72" t="str">
        <f t="shared" si="211"/>
        <v>out/2018</v>
      </c>
      <c r="E6748" s="206">
        <v>43402</v>
      </c>
      <c r="F6748" s="205" t="s">
        <v>1579</v>
      </c>
      <c r="G6748" s="205" t="s">
        <v>279</v>
      </c>
      <c r="H6748" s="207" t="s">
        <v>208</v>
      </c>
      <c r="I6748" s="207" t="s">
        <v>198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652</v>
      </c>
      <c r="C6749" s="209" t="s">
        <v>653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279</v>
      </c>
      <c r="H6749" s="207" t="s">
        <v>1640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652</v>
      </c>
      <c r="C6750" s="209" t="s">
        <v>653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295</v>
      </c>
      <c r="H6750" s="207" t="s">
        <v>1526</v>
      </c>
      <c r="I6750" s="207" t="s">
        <v>232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652</v>
      </c>
      <c r="C6751" s="209" t="s">
        <v>653</v>
      </c>
      <c r="D6751" s="72" t="str">
        <f t="shared" si="211"/>
        <v>out/2018</v>
      </c>
      <c r="E6751" s="206">
        <v>43402</v>
      </c>
      <c r="F6751" s="205" t="s">
        <v>511</v>
      </c>
      <c r="G6751" s="205" t="s">
        <v>279</v>
      </c>
      <c r="H6751" s="207" t="s">
        <v>1455</v>
      </c>
      <c r="I6751" s="207" t="s">
        <v>187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652</v>
      </c>
      <c r="C6752" s="209" t="s">
        <v>653</v>
      </c>
      <c r="D6752" s="72" t="str">
        <f t="shared" si="211"/>
        <v>out/2018</v>
      </c>
      <c r="E6752" s="206">
        <v>43402</v>
      </c>
      <c r="F6752" s="205" t="s">
        <v>511</v>
      </c>
      <c r="G6752" s="205" t="s">
        <v>279</v>
      </c>
      <c r="H6752" s="207" t="s">
        <v>1455</v>
      </c>
      <c r="I6752" s="207" t="s">
        <v>227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652</v>
      </c>
      <c r="C6753" s="209" t="s">
        <v>653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279</v>
      </c>
      <c r="H6753" s="207" t="s">
        <v>1455</v>
      </c>
      <c r="I6753" s="207" t="s">
        <v>227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652</v>
      </c>
      <c r="C6754" s="209" t="s">
        <v>653</v>
      </c>
      <c r="D6754" s="72" t="str">
        <f t="shared" si="211"/>
        <v>out/2018</v>
      </c>
      <c r="E6754" s="206">
        <v>43402</v>
      </c>
      <c r="F6754" s="205" t="s">
        <v>507</v>
      </c>
      <c r="G6754" s="205" t="s">
        <v>279</v>
      </c>
      <c r="H6754" s="207" t="s">
        <v>1455</v>
      </c>
      <c r="I6754" s="207" t="s">
        <v>187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652</v>
      </c>
      <c r="C6755" s="209" t="s">
        <v>653</v>
      </c>
      <c r="D6755" s="72" t="str">
        <f t="shared" si="211"/>
        <v>out/2018</v>
      </c>
      <c r="E6755" s="206">
        <v>43402</v>
      </c>
      <c r="F6755" s="205" t="s">
        <v>507</v>
      </c>
      <c r="G6755" s="205" t="s">
        <v>279</v>
      </c>
      <c r="H6755" s="207" t="s">
        <v>1455</v>
      </c>
      <c r="I6755" s="207" t="s">
        <v>227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652</v>
      </c>
      <c r="C6756" s="209" t="s">
        <v>653</v>
      </c>
      <c r="D6756" s="72" t="str">
        <f t="shared" si="211"/>
        <v>out/2018</v>
      </c>
      <c r="E6756" s="206">
        <v>43402</v>
      </c>
      <c r="F6756" s="205" t="s">
        <v>1653</v>
      </c>
      <c r="G6756" s="205" t="s">
        <v>279</v>
      </c>
      <c r="H6756" s="207" t="s">
        <v>1455</v>
      </c>
      <c r="I6756" s="207" t="s">
        <v>187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652</v>
      </c>
      <c r="C6757" s="209" t="s">
        <v>653</v>
      </c>
      <c r="D6757" s="72" t="str">
        <f t="shared" si="211"/>
        <v>out/2018</v>
      </c>
      <c r="E6757" s="206">
        <v>43402</v>
      </c>
      <c r="F6757" s="205" t="s">
        <v>1653</v>
      </c>
      <c r="G6757" s="205" t="s">
        <v>279</v>
      </c>
      <c r="H6757" s="207" t="s">
        <v>1455</v>
      </c>
      <c r="I6757" s="207" t="s">
        <v>227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652</v>
      </c>
      <c r="C6758" s="209" t="s">
        <v>653</v>
      </c>
      <c r="D6758" s="72" t="str">
        <f t="shared" si="211"/>
        <v>out/2018</v>
      </c>
      <c r="E6758" s="206">
        <v>43402</v>
      </c>
      <c r="F6758" s="205" t="s">
        <v>305</v>
      </c>
      <c r="G6758" s="205" t="s">
        <v>279</v>
      </c>
      <c r="H6758" s="207" t="s">
        <v>373</v>
      </c>
      <c r="I6758" s="207" t="s">
        <v>260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652</v>
      </c>
      <c r="C6759" s="209" t="s">
        <v>653</v>
      </c>
      <c r="D6759" s="72" t="str">
        <f t="shared" si="211"/>
        <v>out/2018</v>
      </c>
      <c r="E6759" s="206">
        <v>43402</v>
      </c>
      <c r="F6759" s="205" t="s">
        <v>1654</v>
      </c>
      <c r="G6759" s="205" t="s">
        <v>279</v>
      </c>
      <c r="H6759" s="207" t="s">
        <v>1248</v>
      </c>
      <c r="I6759" s="207" t="s">
        <v>187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652</v>
      </c>
      <c r="C6760" s="209" t="s">
        <v>653</v>
      </c>
      <c r="D6760" s="72" t="str">
        <f t="shared" si="211"/>
        <v>out/2018</v>
      </c>
      <c r="E6760" s="206">
        <v>43402</v>
      </c>
      <c r="F6760" s="205" t="s">
        <v>1654</v>
      </c>
      <c r="G6760" s="205" t="s">
        <v>279</v>
      </c>
      <c r="H6760" s="207" t="s">
        <v>1248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652</v>
      </c>
      <c r="C6761" s="209" t="s">
        <v>653</v>
      </c>
      <c r="D6761" s="72" t="str">
        <f t="shared" si="211"/>
        <v>out/2018</v>
      </c>
      <c r="E6761" s="206">
        <v>43402</v>
      </c>
      <c r="F6761" s="205" t="s">
        <v>1655</v>
      </c>
      <c r="G6761" s="205" t="s">
        <v>279</v>
      </c>
      <c r="H6761" s="207" t="s">
        <v>1248</v>
      </c>
      <c r="I6761" s="207" t="s">
        <v>187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652</v>
      </c>
      <c r="C6762" s="209" t="s">
        <v>653</v>
      </c>
      <c r="D6762" s="72" t="str">
        <f t="shared" si="211"/>
        <v>out/2018</v>
      </c>
      <c r="E6762" s="206">
        <v>43402</v>
      </c>
      <c r="F6762" s="205" t="s">
        <v>1655</v>
      </c>
      <c r="G6762" s="205" t="s">
        <v>279</v>
      </c>
      <c r="H6762" s="207" t="s">
        <v>1248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652</v>
      </c>
      <c r="C6763" s="209" t="s">
        <v>653</v>
      </c>
      <c r="D6763" s="72" t="str">
        <f t="shared" si="211"/>
        <v>out/2018</v>
      </c>
      <c r="E6763" s="206">
        <v>43402</v>
      </c>
      <c r="F6763" s="205" t="s">
        <v>1656</v>
      </c>
      <c r="G6763" s="205" t="s">
        <v>279</v>
      </c>
      <c r="H6763" s="207" t="s">
        <v>1248</v>
      </c>
      <c r="I6763" s="207" t="s">
        <v>187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652</v>
      </c>
      <c r="C6764" s="209" t="s">
        <v>653</v>
      </c>
      <c r="D6764" s="72" t="str">
        <f t="shared" si="211"/>
        <v>out/2018</v>
      </c>
      <c r="E6764" s="206">
        <v>43402</v>
      </c>
      <c r="F6764" s="205" t="s">
        <v>1656</v>
      </c>
      <c r="G6764" s="205" t="s">
        <v>279</v>
      </c>
      <c r="H6764" s="207" t="s">
        <v>1248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652</v>
      </c>
      <c r="C6765" s="209" t="s">
        <v>653</v>
      </c>
      <c r="D6765" s="72" t="str">
        <f t="shared" si="211"/>
        <v>out/2018</v>
      </c>
      <c r="E6765" s="206">
        <v>43402</v>
      </c>
      <c r="F6765" s="205" t="s">
        <v>1657</v>
      </c>
      <c r="G6765" s="205" t="s">
        <v>279</v>
      </c>
      <c r="H6765" s="207" t="s">
        <v>990</v>
      </c>
      <c r="I6765" s="207" t="s">
        <v>187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652</v>
      </c>
      <c r="C6766" s="209" t="s">
        <v>653</v>
      </c>
      <c r="D6766" s="72" t="str">
        <f t="shared" si="211"/>
        <v>out/2018</v>
      </c>
      <c r="E6766" s="206">
        <v>43402</v>
      </c>
      <c r="F6766" s="205" t="s">
        <v>1657</v>
      </c>
      <c r="G6766" s="205" t="s">
        <v>279</v>
      </c>
      <c r="H6766" s="207" t="s">
        <v>990</v>
      </c>
      <c r="I6766" s="207" t="s">
        <v>227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652</v>
      </c>
      <c r="C6767" s="209" t="s">
        <v>653</v>
      </c>
      <c r="D6767" s="72" t="str">
        <f t="shared" si="211"/>
        <v>out/2018</v>
      </c>
      <c r="E6767" s="206">
        <v>43402</v>
      </c>
      <c r="F6767" s="205" t="s">
        <v>1658</v>
      </c>
      <c r="G6767" s="205" t="s">
        <v>279</v>
      </c>
      <c r="H6767" s="207" t="s">
        <v>990</v>
      </c>
      <c r="I6767" s="207" t="s">
        <v>187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652</v>
      </c>
      <c r="C6768" s="209" t="s">
        <v>653</v>
      </c>
      <c r="D6768" s="72" t="str">
        <f t="shared" si="211"/>
        <v>out/2018</v>
      </c>
      <c r="E6768" s="206">
        <v>43402</v>
      </c>
      <c r="F6768" s="205" t="s">
        <v>1658</v>
      </c>
      <c r="G6768" s="205" t="s">
        <v>279</v>
      </c>
      <c r="H6768" s="207" t="s">
        <v>990</v>
      </c>
      <c r="I6768" s="207" t="s">
        <v>227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652</v>
      </c>
      <c r="C6769" s="209" t="s">
        <v>653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279</v>
      </c>
      <c r="H6769" s="207" t="s">
        <v>177</v>
      </c>
      <c r="I6769" s="207" t="s">
        <v>244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652</v>
      </c>
      <c r="C6770" s="209" t="s">
        <v>653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279</v>
      </c>
      <c r="H6770" s="207" t="s">
        <v>177</v>
      </c>
      <c r="I6770" s="207" t="s">
        <v>233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652</v>
      </c>
      <c r="C6771" s="209" t="s">
        <v>653</v>
      </c>
      <c r="D6771" s="72" t="str">
        <f t="shared" si="211"/>
        <v>out/2018</v>
      </c>
      <c r="E6771" s="206">
        <v>43402</v>
      </c>
      <c r="F6771" s="205" t="s">
        <v>1659</v>
      </c>
      <c r="G6771" s="205" t="s">
        <v>279</v>
      </c>
      <c r="H6771" s="207" t="s">
        <v>991</v>
      </c>
      <c r="I6771" s="207" t="s">
        <v>187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652</v>
      </c>
      <c r="C6772" s="209" t="s">
        <v>653</v>
      </c>
      <c r="D6772" s="72" t="str">
        <f t="shared" si="211"/>
        <v>out/2018</v>
      </c>
      <c r="E6772" s="206">
        <v>43402</v>
      </c>
      <c r="F6772" s="205" t="s">
        <v>1659</v>
      </c>
      <c r="G6772" s="205" t="s">
        <v>279</v>
      </c>
      <c r="H6772" s="207" t="s">
        <v>991</v>
      </c>
      <c r="I6772" s="207" t="s">
        <v>227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652</v>
      </c>
      <c r="C6773" s="209" t="s">
        <v>653</v>
      </c>
      <c r="D6773" s="72" t="str">
        <f t="shared" si="211"/>
        <v>out/2018</v>
      </c>
      <c r="E6773" s="206">
        <v>43402</v>
      </c>
      <c r="F6773" s="205" t="s">
        <v>613</v>
      </c>
      <c r="G6773" s="205" t="s">
        <v>279</v>
      </c>
      <c r="H6773" s="207" t="s">
        <v>991</v>
      </c>
      <c r="I6773" s="207" t="s">
        <v>187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652</v>
      </c>
      <c r="C6774" s="209" t="s">
        <v>653</v>
      </c>
      <c r="D6774" s="72" t="str">
        <f t="shared" si="211"/>
        <v>out/2018</v>
      </c>
      <c r="E6774" s="206">
        <v>43402</v>
      </c>
      <c r="F6774" s="205" t="s">
        <v>613</v>
      </c>
      <c r="G6774" s="205" t="s">
        <v>279</v>
      </c>
      <c r="H6774" s="207" t="s">
        <v>991</v>
      </c>
      <c r="I6774" s="207" t="s">
        <v>227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652</v>
      </c>
      <c r="C6775" s="209" t="s">
        <v>653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279</v>
      </c>
      <c r="H6775" s="207" t="s">
        <v>972</v>
      </c>
      <c r="I6775" s="207" t="s">
        <v>227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652</v>
      </c>
      <c r="C6776" s="209" t="s">
        <v>653</v>
      </c>
      <c r="D6776" s="72" t="str">
        <f t="shared" si="211"/>
        <v>out/2018</v>
      </c>
      <c r="E6776" s="206">
        <v>43402</v>
      </c>
      <c r="F6776" s="205" t="s">
        <v>1660</v>
      </c>
      <c r="G6776" s="205" t="s">
        <v>279</v>
      </c>
      <c r="H6776" s="207" t="s">
        <v>972</v>
      </c>
      <c r="I6776" s="207" t="s">
        <v>187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652</v>
      </c>
      <c r="C6777" s="209" t="s">
        <v>653</v>
      </c>
      <c r="D6777" s="72" t="str">
        <f t="shared" si="211"/>
        <v>out/2018</v>
      </c>
      <c r="E6777" s="206">
        <v>43402</v>
      </c>
      <c r="F6777" s="205" t="s">
        <v>1660</v>
      </c>
      <c r="G6777" s="205" t="s">
        <v>279</v>
      </c>
      <c r="H6777" s="207" t="s">
        <v>972</v>
      </c>
      <c r="I6777" s="207" t="s">
        <v>227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652</v>
      </c>
      <c r="C6778" s="209" t="s">
        <v>653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281</v>
      </c>
      <c r="H6778" s="207" t="s">
        <v>558</v>
      </c>
      <c r="I6778" s="207" t="s">
        <v>232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652</v>
      </c>
      <c r="C6779" s="209" t="s">
        <v>653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279</v>
      </c>
      <c r="H6779" s="207" t="s">
        <v>1661</v>
      </c>
      <c r="I6779" s="207" t="s">
        <v>233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652</v>
      </c>
      <c r="C6780" s="209" t="s">
        <v>653</v>
      </c>
      <c r="D6780" s="72" t="str">
        <f t="shared" si="211"/>
        <v>out/2018</v>
      </c>
      <c r="E6780" s="206">
        <v>43402</v>
      </c>
      <c r="F6780" s="205" t="s">
        <v>305</v>
      </c>
      <c r="G6780" s="205" t="s">
        <v>279</v>
      </c>
      <c r="H6780" s="207" t="s">
        <v>940</v>
      </c>
      <c r="I6780" s="207" t="s">
        <v>260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652</v>
      </c>
      <c r="C6781" s="209" t="s">
        <v>653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279</v>
      </c>
      <c r="H6781" s="207" t="s">
        <v>1076</v>
      </c>
      <c r="I6781" s="207" t="s">
        <v>181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652</v>
      </c>
      <c r="C6782" s="209" t="s">
        <v>653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279</v>
      </c>
      <c r="H6782" s="207" t="s">
        <v>973</v>
      </c>
      <c r="I6782" s="207" t="s">
        <v>227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652</v>
      </c>
      <c r="C6783" s="209" t="s">
        <v>653</v>
      </c>
      <c r="D6783" s="72" t="str">
        <f t="shared" si="211"/>
        <v>out/2018</v>
      </c>
      <c r="E6783" s="206">
        <v>43402</v>
      </c>
      <c r="F6783" s="205" t="s">
        <v>1662</v>
      </c>
      <c r="G6783" s="205" t="s">
        <v>279</v>
      </c>
      <c r="H6783" s="207" t="s">
        <v>973</v>
      </c>
      <c r="I6783" s="207" t="s">
        <v>187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652</v>
      </c>
      <c r="C6784" s="209" t="s">
        <v>653</v>
      </c>
      <c r="D6784" s="72" t="str">
        <f t="shared" si="211"/>
        <v>out/2018</v>
      </c>
      <c r="E6784" s="206">
        <v>43402</v>
      </c>
      <c r="F6784" s="205" t="s">
        <v>1662</v>
      </c>
      <c r="G6784" s="205" t="s">
        <v>279</v>
      </c>
      <c r="H6784" s="207" t="s">
        <v>973</v>
      </c>
      <c r="I6784" s="207" t="s">
        <v>227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652</v>
      </c>
      <c r="C6785" s="209" t="s">
        <v>653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279</v>
      </c>
      <c r="H6785" s="207" t="s">
        <v>318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652</v>
      </c>
      <c r="C6786" s="209" t="s">
        <v>653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279</v>
      </c>
      <c r="H6786" s="207" t="s">
        <v>318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652</v>
      </c>
      <c r="C6787" s="209" t="s">
        <v>653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279</v>
      </c>
      <c r="H6787" s="207" t="s">
        <v>318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652</v>
      </c>
      <c r="C6788" s="209" t="s">
        <v>653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279</v>
      </c>
      <c r="H6788" s="207" t="s">
        <v>318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652</v>
      </c>
      <c r="C6789" s="209" t="s">
        <v>653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279</v>
      </c>
      <c r="H6789" s="207" t="s">
        <v>318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652</v>
      </c>
      <c r="C6790" s="209" t="s">
        <v>653</v>
      </c>
      <c r="D6790" s="72" t="str">
        <f t="shared" si="213"/>
        <v>out/2018</v>
      </c>
      <c r="E6790" s="206">
        <v>43402</v>
      </c>
      <c r="F6790" s="205" t="s">
        <v>1663</v>
      </c>
      <c r="G6790" s="205" t="s">
        <v>279</v>
      </c>
      <c r="H6790" s="207" t="s">
        <v>318</v>
      </c>
      <c r="I6790" s="207" t="s">
        <v>187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652</v>
      </c>
      <c r="C6791" s="209" t="s">
        <v>653</v>
      </c>
      <c r="D6791" s="72" t="str">
        <f t="shared" si="213"/>
        <v>out/2018</v>
      </c>
      <c r="E6791" s="206">
        <v>43402</v>
      </c>
      <c r="F6791" s="205" t="s">
        <v>1663</v>
      </c>
      <c r="G6791" s="205" t="s">
        <v>279</v>
      </c>
      <c r="H6791" s="207" t="s">
        <v>318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652</v>
      </c>
      <c r="C6792" s="209" t="s">
        <v>653</v>
      </c>
      <c r="D6792" s="72" t="str">
        <f t="shared" si="213"/>
        <v>out/2018</v>
      </c>
      <c r="E6792" s="206">
        <v>43402</v>
      </c>
      <c r="F6792" s="205" t="s">
        <v>1664</v>
      </c>
      <c r="G6792" s="205" t="s">
        <v>279</v>
      </c>
      <c r="H6792" s="207" t="s">
        <v>318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652</v>
      </c>
      <c r="C6793" s="209" t="s">
        <v>653</v>
      </c>
      <c r="D6793" s="72" t="str">
        <f t="shared" si="213"/>
        <v>out/2018</v>
      </c>
      <c r="E6793" s="206">
        <v>43402</v>
      </c>
      <c r="F6793" s="205" t="s">
        <v>1664</v>
      </c>
      <c r="G6793" s="205" t="s">
        <v>279</v>
      </c>
      <c r="H6793" s="207" t="s">
        <v>318</v>
      </c>
      <c r="I6793" s="207" t="s">
        <v>187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652</v>
      </c>
      <c r="C6794" s="209" t="s">
        <v>653</v>
      </c>
      <c r="D6794" s="72" t="str">
        <f t="shared" si="213"/>
        <v>out/2018</v>
      </c>
      <c r="E6794" s="206">
        <v>43402</v>
      </c>
      <c r="F6794" s="205" t="s">
        <v>1070</v>
      </c>
      <c r="G6794" s="205" t="s">
        <v>279</v>
      </c>
      <c r="H6794" s="207" t="s">
        <v>318</v>
      </c>
      <c r="I6794" s="207" t="s">
        <v>187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652</v>
      </c>
      <c r="C6795" s="209" t="s">
        <v>653</v>
      </c>
      <c r="D6795" s="72" t="str">
        <f t="shared" si="213"/>
        <v>out/2018</v>
      </c>
      <c r="E6795" s="206">
        <v>43402</v>
      </c>
      <c r="F6795" s="205" t="s">
        <v>1070</v>
      </c>
      <c r="G6795" s="205" t="s">
        <v>279</v>
      </c>
      <c r="H6795" s="207" t="s">
        <v>318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652</v>
      </c>
      <c r="C6796" s="209" t="s">
        <v>653</v>
      </c>
      <c r="D6796" s="72" t="str">
        <f t="shared" si="213"/>
        <v>out/2018</v>
      </c>
      <c r="E6796" s="206">
        <v>43402</v>
      </c>
      <c r="F6796" s="205" t="s">
        <v>1665</v>
      </c>
      <c r="G6796" s="205" t="s">
        <v>279</v>
      </c>
      <c r="H6796" s="207" t="s">
        <v>318</v>
      </c>
      <c r="I6796" s="207" t="s">
        <v>187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652</v>
      </c>
      <c r="C6797" s="209" t="s">
        <v>653</v>
      </c>
      <c r="D6797" s="72" t="str">
        <f t="shared" si="213"/>
        <v>out/2018</v>
      </c>
      <c r="E6797" s="206">
        <v>43402</v>
      </c>
      <c r="F6797" s="205" t="s">
        <v>1665</v>
      </c>
      <c r="G6797" s="205" t="s">
        <v>279</v>
      </c>
      <c r="H6797" s="207" t="s">
        <v>318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652</v>
      </c>
      <c r="C6798" s="209" t="s">
        <v>653</v>
      </c>
      <c r="D6798" s="72" t="str">
        <f t="shared" si="213"/>
        <v>out/2018</v>
      </c>
      <c r="E6798" s="206">
        <v>43402</v>
      </c>
      <c r="F6798" s="205" t="s">
        <v>1666</v>
      </c>
      <c r="G6798" s="205" t="s">
        <v>279</v>
      </c>
      <c r="H6798" s="207" t="s">
        <v>318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652</v>
      </c>
      <c r="C6799" s="209" t="s">
        <v>653</v>
      </c>
      <c r="D6799" s="72" t="str">
        <f t="shared" si="213"/>
        <v>out/2018</v>
      </c>
      <c r="E6799" s="206">
        <v>43402</v>
      </c>
      <c r="F6799" s="205" t="s">
        <v>1666</v>
      </c>
      <c r="G6799" s="205" t="s">
        <v>279</v>
      </c>
      <c r="H6799" s="207" t="s">
        <v>318</v>
      </c>
      <c r="I6799" s="207" t="s">
        <v>187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652</v>
      </c>
      <c r="C6800" s="209" t="s">
        <v>653</v>
      </c>
      <c r="D6800" s="72" t="str">
        <f t="shared" si="213"/>
        <v>out/2018</v>
      </c>
      <c r="E6800" s="206">
        <v>43402</v>
      </c>
      <c r="F6800" s="205" t="s">
        <v>1667</v>
      </c>
      <c r="G6800" s="205" t="s">
        <v>279</v>
      </c>
      <c r="H6800" s="207" t="s">
        <v>318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652</v>
      </c>
      <c r="C6801" s="209" t="s">
        <v>653</v>
      </c>
      <c r="D6801" s="72" t="str">
        <f t="shared" si="213"/>
        <v>out/2018</v>
      </c>
      <c r="E6801" s="206">
        <v>43402</v>
      </c>
      <c r="F6801" s="205" t="s">
        <v>1667</v>
      </c>
      <c r="G6801" s="205" t="s">
        <v>279</v>
      </c>
      <c r="H6801" s="207" t="s">
        <v>318</v>
      </c>
      <c r="I6801" s="207" t="s">
        <v>187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652</v>
      </c>
      <c r="C6802" s="209" t="s">
        <v>653</v>
      </c>
      <c r="D6802" s="72" t="str">
        <f t="shared" si="213"/>
        <v>out/2018</v>
      </c>
      <c r="E6802" s="206">
        <v>43402</v>
      </c>
      <c r="F6802" s="205" t="s">
        <v>1336</v>
      </c>
      <c r="G6802" s="205" t="s">
        <v>279</v>
      </c>
      <c r="H6802" s="207" t="s">
        <v>318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652</v>
      </c>
      <c r="C6803" s="209" t="s">
        <v>653</v>
      </c>
      <c r="D6803" s="72" t="str">
        <f t="shared" si="213"/>
        <v>out/2018</v>
      </c>
      <c r="E6803" s="206">
        <v>43402</v>
      </c>
      <c r="F6803" s="205" t="s">
        <v>1336</v>
      </c>
      <c r="G6803" s="205" t="s">
        <v>279</v>
      </c>
      <c r="H6803" s="207" t="s">
        <v>318</v>
      </c>
      <c r="I6803" s="207" t="s">
        <v>187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652</v>
      </c>
      <c r="C6804" s="209" t="s">
        <v>653</v>
      </c>
      <c r="D6804" s="72" t="str">
        <f t="shared" si="213"/>
        <v>out/2018</v>
      </c>
      <c r="E6804" s="206">
        <v>43402</v>
      </c>
      <c r="F6804" s="205" t="s">
        <v>1406</v>
      </c>
      <c r="G6804" s="205" t="s">
        <v>279</v>
      </c>
      <c r="H6804" s="207" t="s">
        <v>318</v>
      </c>
      <c r="I6804" s="207" t="s">
        <v>187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652</v>
      </c>
      <c r="C6805" s="209" t="s">
        <v>653</v>
      </c>
      <c r="D6805" s="72" t="str">
        <f t="shared" si="213"/>
        <v>out/2018</v>
      </c>
      <c r="E6805" s="206">
        <v>43402</v>
      </c>
      <c r="F6805" s="205" t="s">
        <v>1406</v>
      </c>
      <c r="G6805" s="205" t="s">
        <v>279</v>
      </c>
      <c r="H6805" s="207" t="s">
        <v>318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652</v>
      </c>
      <c r="C6806" s="209" t="s">
        <v>653</v>
      </c>
      <c r="D6806" s="72" t="str">
        <f t="shared" si="213"/>
        <v>out/2018</v>
      </c>
      <c r="E6806" s="206">
        <v>43402</v>
      </c>
      <c r="F6806" s="205" t="s">
        <v>305</v>
      </c>
      <c r="G6806" s="205" t="s">
        <v>279</v>
      </c>
      <c r="H6806" s="207" t="s">
        <v>373</v>
      </c>
      <c r="I6806" s="207" t="s">
        <v>260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652</v>
      </c>
      <c r="C6807" s="209" t="s">
        <v>653</v>
      </c>
      <c r="D6807" s="72" t="str">
        <f t="shared" si="213"/>
        <v>out/2018</v>
      </c>
      <c r="E6807" s="206">
        <v>43402</v>
      </c>
      <c r="F6807" s="205" t="s">
        <v>530</v>
      </c>
      <c r="G6807" s="205" t="s">
        <v>279</v>
      </c>
      <c r="H6807" s="207" t="s">
        <v>531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652</v>
      </c>
      <c r="C6808" s="209" t="s">
        <v>653</v>
      </c>
      <c r="D6808" s="72" t="str">
        <f t="shared" si="213"/>
        <v>out/2018</v>
      </c>
      <c r="E6808" s="206">
        <v>43402</v>
      </c>
      <c r="F6808" s="205" t="s">
        <v>530</v>
      </c>
      <c r="G6808" s="205" t="s">
        <v>279</v>
      </c>
      <c r="H6808" s="207" t="s">
        <v>531</v>
      </c>
      <c r="I6808" s="207" t="s">
        <v>187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652</v>
      </c>
      <c r="C6809" s="209" t="s">
        <v>653</v>
      </c>
      <c r="D6809" s="72" t="str">
        <f t="shared" si="213"/>
        <v>out/2018</v>
      </c>
      <c r="E6809" s="206">
        <v>43402</v>
      </c>
      <c r="F6809" s="205" t="s">
        <v>305</v>
      </c>
      <c r="G6809" s="205" t="s">
        <v>279</v>
      </c>
      <c r="H6809" s="207" t="s">
        <v>1527</v>
      </c>
      <c r="I6809" s="207" t="s">
        <v>260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652</v>
      </c>
      <c r="C6810" s="209" t="s">
        <v>653</v>
      </c>
      <c r="D6810" s="72" t="str">
        <f t="shared" si="213"/>
        <v>out/2018</v>
      </c>
      <c r="E6810" s="206">
        <v>43402</v>
      </c>
      <c r="F6810" s="205" t="s">
        <v>645</v>
      </c>
      <c r="G6810" s="205" t="s">
        <v>279</v>
      </c>
      <c r="H6810" s="207" t="s">
        <v>974</v>
      </c>
      <c r="I6810" s="207" t="s">
        <v>187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652</v>
      </c>
      <c r="C6811" s="209" t="s">
        <v>653</v>
      </c>
      <c r="D6811" s="72" t="str">
        <f t="shared" si="213"/>
        <v>out/2018</v>
      </c>
      <c r="E6811" s="206">
        <v>43402</v>
      </c>
      <c r="F6811" s="205" t="s">
        <v>645</v>
      </c>
      <c r="G6811" s="205" t="s">
        <v>279</v>
      </c>
      <c r="H6811" s="207" t="s">
        <v>974</v>
      </c>
      <c r="I6811" s="207" t="s">
        <v>227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652</v>
      </c>
      <c r="C6812" s="209" t="s">
        <v>653</v>
      </c>
      <c r="D6812" s="72" t="str">
        <f t="shared" si="213"/>
        <v>out/2018</v>
      </c>
      <c r="E6812" s="206">
        <v>43402</v>
      </c>
      <c r="F6812" s="205" t="s">
        <v>1668</v>
      </c>
      <c r="G6812" s="205" t="s">
        <v>279</v>
      </c>
      <c r="H6812" s="207" t="s">
        <v>975</v>
      </c>
      <c r="I6812" s="207" t="s">
        <v>187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652</v>
      </c>
      <c r="C6813" s="209" t="s">
        <v>653</v>
      </c>
      <c r="D6813" s="72" t="str">
        <f t="shared" si="213"/>
        <v>out/2018</v>
      </c>
      <c r="E6813" s="206">
        <v>43402</v>
      </c>
      <c r="F6813" s="205" t="s">
        <v>1668</v>
      </c>
      <c r="G6813" s="205" t="s">
        <v>279</v>
      </c>
      <c r="H6813" s="207" t="s">
        <v>975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652</v>
      </c>
      <c r="C6814" s="209" t="s">
        <v>653</v>
      </c>
      <c r="D6814" s="72" t="str">
        <f t="shared" si="213"/>
        <v>out/2018</v>
      </c>
      <c r="E6814" s="206">
        <v>43402</v>
      </c>
      <c r="F6814" s="205" t="s">
        <v>1669</v>
      </c>
      <c r="G6814" s="205" t="s">
        <v>279</v>
      </c>
      <c r="H6814" s="207" t="s">
        <v>529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652</v>
      </c>
      <c r="C6815" s="209" t="s">
        <v>653</v>
      </c>
      <c r="D6815" s="72" t="str">
        <f t="shared" si="213"/>
        <v>out/2018</v>
      </c>
      <c r="E6815" s="206">
        <v>43402</v>
      </c>
      <c r="F6815" s="205" t="s">
        <v>1669</v>
      </c>
      <c r="G6815" s="205" t="s">
        <v>279</v>
      </c>
      <c r="H6815" s="207" t="s">
        <v>529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652</v>
      </c>
      <c r="C6816" s="209" t="s">
        <v>653</v>
      </c>
      <c r="D6816" s="72" t="str">
        <f t="shared" si="213"/>
        <v>out/2018</v>
      </c>
      <c r="E6816" s="206">
        <v>43402</v>
      </c>
      <c r="F6816" s="205" t="s">
        <v>1669</v>
      </c>
      <c r="G6816" s="205" t="s">
        <v>279</v>
      </c>
      <c r="H6816" s="207" t="s">
        <v>529</v>
      </c>
      <c r="I6816" s="207" t="s">
        <v>187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652</v>
      </c>
      <c r="C6817" s="209" t="s">
        <v>653</v>
      </c>
      <c r="D6817" s="72" t="str">
        <f t="shared" si="213"/>
        <v>out/2018</v>
      </c>
      <c r="E6817" s="206">
        <v>43402</v>
      </c>
      <c r="F6817" s="205" t="s">
        <v>1669</v>
      </c>
      <c r="G6817" s="205" t="s">
        <v>279</v>
      </c>
      <c r="H6817" s="207" t="s">
        <v>529</v>
      </c>
      <c r="I6817" s="207" t="s">
        <v>187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652</v>
      </c>
      <c r="C6818" s="209" t="s">
        <v>653</v>
      </c>
      <c r="D6818" s="72" t="str">
        <f t="shared" si="213"/>
        <v>out/2018</v>
      </c>
      <c r="E6818" s="206">
        <v>43402</v>
      </c>
      <c r="F6818" s="205" t="s">
        <v>305</v>
      </c>
      <c r="G6818" s="205" t="s">
        <v>279</v>
      </c>
      <c r="H6818" s="207" t="s">
        <v>1021</v>
      </c>
      <c r="I6818" s="207" t="s">
        <v>260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652</v>
      </c>
      <c r="C6819" s="209" t="s">
        <v>653</v>
      </c>
      <c r="D6819" s="72" t="str">
        <f t="shared" si="213"/>
        <v>out/2018</v>
      </c>
      <c r="E6819" s="206">
        <v>43402</v>
      </c>
      <c r="F6819" s="205" t="s">
        <v>1670</v>
      </c>
      <c r="G6819" s="205" t="s">
        <v>279</v>
      </c>
      <c r="H6819" s="207" t="s">
        <v>1564</v>
      </c>
      <c r="I6819" s="207" t="s">
        <v>260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652</v>
      </c>
      <c r="C6820" s="209" t="s">
        <v>653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279</v>
      </c>
      <c r="H6820" s="207" t="s">
        <v>1032</v>
      </c>
      <c r="I6820" s="207" t="s">
        <v>227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652</v>
      </c>
      <c r="C6821" s="209" t="s">
        <v>653</v>
      </c>
      <c r="D6821" s="72" t="str">
        <f t="shared" si="213"/>
        <v>out/2018</v>
      </c>
      <c r="E6821" s="206">
        <v>43402</v>
      </c>
      <c r="F6821" s="205" t="s">
        <v>1671</v>
      </c>
      <c r="G6821" s="205" t="s">
        <v>279</v>
      </c>
      <c r="H6821" s="207" t="s">
        <v>1032</v>
      </c>
      <c r="I6821" s="207" t="s">
        <v>187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652</v>
      </c>
      <c r="C6822" s="209" t="s">
        <v>653</v>
      </c>
      <c r="D6822" s="72" t="str">
        <f t="shared" si="213"/>
        <v>out/2018</v>
      </c>
      <c r="E6822" s="206">
        <v>43402</v>
      </c>
      <c r="F6822" s="205" t="s">
        <v>1671</v>
      </c>
      <c r="G6822" s="205" t="s">
        <v>279</v>
      </c>
      <c r="H6822" s="207" t="s">
        <v>1032</v>
      </c>
      <c r="I6822" s="207" t="s">
        <v>227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652</v>
      </c>
      <c r="C6823" s="209" t="s">
        <v>653</v>
      </c>
      <c r="D6823" s="72" t="str">
        <f t="shared" si="213"/>
        <v>out/2018</v>
      </c>
      <c r="E6823" s="206">
        <v>43402</v>
      </c>
      <c r="F6823" s="205" t="s">
        <v>305</v>
      </c>
      <c r="G6823" s="205" t="s">
        <v>279</v>
      </c>
      <c r="H6823" s="207" t="s">
        <v>1289</v>
      </c>
      <c r="I6823" s="207" t="s">
        <v>260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652</v>
      </c>
      <c r="C6824" s="209" t="s">
        <v>653</v>
      </c>
      <c r="D6824" s="72" t="str">
        <f t="shared" si="213"/>
        <v>out/2018</v>
      </c>
      <c r="E6824" s="206">
        <v>43402</v>
      </c>
      <c r="F6824" s="205" t="s">
        <v>305</v>
      </c>
      <c r="G6824" s="205" t="s">
        <v>279</v>
      </c>
      <c r="H6824" s="207" t="s">
        <v>1539</v>
      </c>
      <c r="I6824" s="207" t="s">
        <v>260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652</v>
      </c>
      <c r="C6825" s="209" t="s">
        <v>653</v>
      </c>
      <c r="D6825" s="72" t="str">
        <f t="shared" si="213"/>
        <v>out/2018</v>
      </c>
      <c r="E6825" s="206">
        <v>43402</v>
      </c>
      <c r="F6825" s="205" t="s">
        <v>305</v>
      </c>
      <c r="G6825" s="205" t="s">
        <v>279</v>
      </c>
      <c r="H6825" s="207" t="s">
        <v>434</v>
      </c>
      <c r="I6825" s="207" t="s">
        <v>260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652</v>
      </c>
      <c r="C6826" s="209" t="s">
        <v>653</v>
      </c>
      <c r="D6826" s="72" t="str">
        <f t="shared" si="213"/>
        <v>out/2018</v>
      </c>
      <c r="E6826" s="206">
        <v>43402</v>
      </c>
      <c r="F6826" s="205" t="s">
        <v>1672</v>
      </c>
      <c r="G6826" s="205" t="s">
        <v>279</v>
      </c>
      <c r="H6826" s="207" t="s">
        <v>1020</v>
      </c>
      <c r="I6826" s="207" t="s">
        <v>253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652</v>
      </c>
      <c r="C6827" s="209" t="s">
        <v>653</v>
      </c>
      <c r="D6827" s="72" t="str">
        <f t="shared" si="213"/>
        <v>out/2018</v>
      </c>
      <c r="E6827" s="206">
        <v>43402</v>
      </c>
      <c r="F6827" s="205" t="s">
        <v>1672</v>
      </c>
      <c r="G6827" s="205" t="s">
        <v>279</v>
      </c>
      <c r="H6827" s="207" t="s">
        <v>1020</v>
      </c>
      <c r="I6827" s="207" t="s">
        <v>187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652</v>
      </c>
      <c r="C6828" s="209" t="s">
        <v>653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279</v>
      </c>
      <c r="H6828" s="207" t="s">
        <v>390</v>
      </c>
      <c r="I6828" s="207" t="s">
        <v>244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652</v>
      </c>
      <c r="C6829" s="209" t="s">
        <v>653</v>
      </c>
      <c r="D6829" s="72" t="str">
        <f t="shared" si="213"/>
        <v>out/2018</v>
      </c>
      <c r="E6829" s="206">
        <v>43402</v>
      </c>
      <c r="F6829" s="205" t="s">
        <v>1673</v>
      </c>
      <c r="G6829" s="205" t="s">
        <v>279</v>
      </c>
      <c r="H6829" s="207" t="s">
        <v>1423</v>
      </c>
      <c r="I6829" s="207" t="s">
        <v>187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652</v>
      </c>
      <c r="C6830" s="209" t="s">
        <v>653</v>
      </c>
      <c r="D6830" s="72" t="str">
        <f t="shared" si="213"/>
        <v>out/2018</v>
      </c>
      <c r="E6830" s="206">
        <v>43402</v>
      </c>
      <c r="F6830" s="205" t="s">
        <v>1673</v>
      </c>
      <c r="G6830" s="205" t="s">
        <v>279</v>
      </c>
      <c r="H6830" s="207" t="s">
        <v>1423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652</v>
      </c>
      <c r="C6831" s="209" t="s">
        <v>653</v>
      </c>
      <c r="D6831" s="72" t="str">
        <f t="shared" si="213"/>
        <v>out/2018</v>
      </c>
      <c r="E6831" s="206">
        <v>43402</v>
      </c>
      <c r="F6831" s="205" t="s">
        <v>1674</v>
      </c>
      <c r="G6831" s="205" t="s">
        <v>279</v>
      </c>
      <c r="H6831" s="207" t="s">
        <v>1423</v>
      </c>
      <c r="I6831" s="207" t="s">
        <v>187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652</v>
      </c>
      <c r="C6832" s="209" t="s">
        <v>653</v>
      </c>
      <c r="D6832" s="72" t="str">
        <f t="shared" si="213"/>
        <v>out/2018</v>
      </c>
      <c r="E6832" s="206">
        <v>43402</v>
      </c>
      <c r="F6832" s="205" t="s">
        <v>1674</v>
      </c>
      <c r="G6832" s="205" t="s">
        <v>279</v>
      </c>
      <c r="H6832" s="207" t="s">
        <v>1423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652</v>
      </c>
      <c r="C6833" s="209" t="s">
        <v>653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279</v>
      </c>
      <c r="H6833" s="207" t="s">
        <v>1675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652</v>
      </c>
      <c r="C6834" s="209" t="s">
        <v>653</v>
      </c>
      <c r="D6834" s="72" t="str">
        <f t="shared" si="213"/>
        <v>out/2018</v>
      </c>
      <c r="E6834" s="206">
        <v>43402</v>
      </c>
      <c r="F6834" s="205" t="s">
        <v>526</v>
      </c>
      <c r="G6834" s="205" t="s">
        <v>279</v>
      </c>
      <c r="H6834" s="209" t="s">
        <v>526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652</v>
      </c>
      <c r="C6835" s="209" t="s">
        <v>653</v>
      </c>
      <c r="D6835" s="72" t="str">
        <f t="shared" si="213"/>
        <v>out/2018</v>
      </c>
      <c r="E6835" s="206">
        <v>43402</v>
      </c>
      <c r="F6835" s="205" t="s">
        <v>526</v>
      </c>
      <c r="G6835" s="205" t="s">
        <v>279</v>
      </c>
      <c r="H6835" s="209" t="s">
        <v>526</v>
      </c>
      <c r="I6835" s="207" t="s">
        <v>187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652</v>
      </c>
      <c r="C6836" s="209" t="s">
        <v>653</v>
      </c>
      <c r="D6836" s="72" t="str">
        <f t="shared" si="213"/>
        <v>out/2018</v>
      </c>
      <c r="E6836" s="206">
        <v>43402</v>
      </c>
      <c r="F6836" s="205" t="s">
        <v>1676</v>
      </c>
      <c r="G6836" s="205" t="s">
        <v>279</v>
      </c>
      <c r="H6836" s="207" t="s">
        <v>323</v>
      </c>
      <c r="I6836" s="207" t="s">
        <v>187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652</v>
      </c>
      <c r="C6837" s="209" t="s">
        <v>653</v>
      </c>
      <c r="D6837" s="72" t="str">
        <f t="shared" si="213"/>
        <v>out/2018</v>
      </c>
      <c r="E6837" s="206">
        <v>43402</v>
      </c>
      <c r="F6837" s="205" t="s">
        <v>1676</v>
      </c>
      <c r="G6837" s="205" t="s">
        <v>279</v>
      </c>
      <c r="H6837" s="207" t="s">
        <v>323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652</v>
      </c>
      <c r="C6838" s="209" t="s">
        <v>653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279</v>
      </c>
      <c r="H6838" s="207" t="s">
        <v>1370</v>
      </c>
      <c r="I6838" s="207" t="s">
        <v>233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652</v>
      </c>
      <c r="C6839" s="209" t="s">
        <v>653</v>
      </c>
      <c r="D6839" s="72" t="str">
        <f t="shared" si="213"/>
        <v>out/2018</v>
      </c>
      <c r="E6839" s="206">
        <v>43402</v>
      </c>
      <c r="F6839" s="205" t="s">
        <v>1677</v>
      </c>
      <c r="G6839" s="205" t="s">
        <v>279</v>
      </c>
      <c r="H6839" s="207" t="s">
        <v>1141</v>
      </c>
      <c r="I6839" s="207" t="s">
        <v>187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652</v>
      </c>
      <c r="C6840" s="209" t="s">
        <v>653</v>
      </c>
      <c r="D6840" s="72" t="str">
        <f t="shared" si="213"/>
        <v>out/2018</v>
      </c>
      <c r="E6840" s="206">
        <v>43402</v>
      </c>
      <c r="F6840" s="205" t="s">
        <v>1677</v>
      </c>
      <c r="G6840" s="205" t="s">
        <v>279</v>
      </c>
      <c r="H6840" s="207" t="s">
        <v>1141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652</v>
      </c>
      <c r="C6841" s="209" t="s">
        <v>653</v>
      </c>
      <c r="D6841" s="72" t="str">
        <f t="shared" si="213"/>
        <v>out/2018</v>
      </c>
      <c r="E6841" s="206">
        <v>43402</v>
      </c>
      <c r="F6841" s="205" t="s">
        <v>551</v>
      </c>
      <c r="G6841" s="205" t="s">
        <v>279</v>
      </c>
      <c r="H6841" s="207" t="s">
        <v>976</v>
      </c>
      <c r="I6841" s="207" t="s">
        <v>252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652</v>
      </c>
      <c r="C6842" s="209" t="s">
        <v>653</v>
      </c>
      <c r="D6842" s="72" t="str">
        <f t="shared" si="213"/>
        <v>out/2018</v>
      </c>
      <c r="E6842" s="206">
        <v>43402</v>
      </c>
      <c r="F6842" s="205" t="s">
        <v>551</v>
      </c>
      <c r="G6842" s="205" t="s">
        <v>279</v>
      </c>
      <c r="H6842" s="207" t="s">
        <v>976</v>
      </c>
      <c r="I6842" s="207" t="s">
        <v>187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652</v>
      </c>
      <c r="C6843" s="209" t="s">
        <v>653</v>
      </c>
      <c r="D6843" s="72" t="str">
        <f t="shared" si="213"/>
        <v>out/2018</v>
      </c>
      <c r="E6843" s="206">
        <v>43402</v>
      </c>
      <c r="F6843" s="205" t="s">
        <v>1263</v>
      </c>
      <c r="G6843" s="205" t="s">
        <v>279</v>
      </c>
      <c r="H6843" s="207" t="s">
        <v>976</v>
      </c>
      <c r="I6843" s="207" t="s">
        <v>252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652</v>
      </c>
      <c r="C6844" s="209" t="s">
        <v>653</v>
      </c>
      <c r="D6844" s="72" t="str">
        <f t="shared" si="213"/>
        <v>out/2018</v>
      </c>
      <c r="E6844" s="206">
        <v>43402</v>
      </c>
      <c r="F6844" s="205" t="s">
        <v>1263</v>
      </c>
      <c r="G6844" s="205" t="s">
        <v>279</v>
      </c>
      <c r="H6844" s="207" t="s">
        <v>976</v>
      </c>
      <c r="I6844" s="207" t="s">
        <v>187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652</v>
      </c>
      <c r="C6845" s="209" t="s">
        <v>653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279</v>
      </c>
      <c r="H6845" s="207" t="s">
        <v>966</v>
      </c>
      <c r="I6845" s="207" t="s">
        <v>234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652</v>
      </c>
      <c r="C6846" s="209" t="s">
        <v>653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279</v>
      </c>
      <c r="H6846" s="207" t="s">
        <v>978</v>
      </c>
      <c r="I6846" s="207" t="s">
        <v>227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652</v>
      </c>
      <c r="C6847" s="209" t="s">
        <v>653</v>
      </c>
      <c r="D6847" s="72" t="str">
        <f t="shared" si="213"/>
        <v>out/2018</v>
      </c>
      <c r="E6847" s="206">
        <v>43402</v>
      </c>
      <c r="F6847" s="205" t="s">
        <v>454</v>
      </c>
      <c r="G6847" s="205" t="s">
        <v>279</v>
      </c>
      <c r="H6847" s="207" t="s">
        <v>978</v>
      </c>
      <c r="I6847" s="207" t="s">
        <v>187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652</v>
      </c>
      <c r="C6848" s="209" t="s">
        <v>653</v>
      </c>
      <c r="D6848" s="72" t="str">
        <f t="shared" si="213"/>
        <v>out/2018</v>
      </c>
      <c r="E6848" s="206">
        <v>43402</v>
      </c>
      <c r="F6848" s="205" t="s">
        <v>454</v>
      </c>
      <c r="G6848" s="205" t="s">
        <v>279</v>
      </c>
      <c r="H6848" s="207" t="s">
        <v>978</v>
      </c>
      <c r="I6848" s="207" t="s">
        <v>227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652</v>
      </c>
      <c r="C6849" s="209" t="s">
        <v>653</v>
      </c>
      <c r="D6849" s="72" t="str">
        <f t="shared" si="213"/>
        <v>out/2018</v>
      </c>
      <c r="E6849" s="206">
        <v>43402</v>
      </c>
      <c r="F6849" s="205" t="s">
        <v>426</v>
      </c>
      <c r="G6849" s="205" t="s">
        <v>279</v>
      </c>
      <c r="H6849" s="207" t="s">
        <v>978</v>
      </c>
      <c r="I6849" s="207" t="s">
        <v>187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652</v>
      </c>
      <c r="C6850" s="209" t="s">
        <v>653</v>
      </c>
      <c r="D6850" s="72" t="str">
        <f t="shared" si="213"/>
        <v>out/2018</v>
      </c>
      <c r="E6850" s="206">
        <v>43402</v>
      </c>
      <c r="F6850" s="205" t="s">
        <v>426</v>
      </c>
      <c r="G6850" s="205" t="s">
        <v>279</v>
      </c>
      <c r="H6850" s="207" t="s">
        <v>978</v>
      </c>
      <c r="I6850" s="207" t="s">
        <v>227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652</v>
      </c>
      <c r="C6851" s="209" t="s">
        <v>653</v>
      </c>
      <c r="D6851" s="72" t="str">
        <f t="shared" si="213"/>
        <v>out/2018</v>
      </c>
      <c r="E6851" s="206">
        <v>43402</v>
      </c>
      <c r="F6851" s="205" t="s">
        <v>206</v>
      </c>
      <c r="G6851" s="205" t="s">
        <v>279</v>
      </c>
      <c r="H6851" s="207" t="s">
        <v>290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652</v>
      </c>
      <c r="C6852" s="209" t="s">
        <v>653</v>
      </c>
      <c r="D6852" s="72" t="str">
        <f t="shared" ref="D6852:D6915" si="215">TEXT(E6852,"mmm/aaaa")</f>
        <v>out/2018</v>
      </c>
      <c r="E6852" s="206">
        <v>43402</v>
      </c>
      <c r="F6852" s="205" t="s">
        <v>206</v>
      </c>
      <c r="G6852" s="205" t="s">
        <v>279</v>
      </c>
      <c r="H6852" s="207" t="s">
        <v>290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652</v>
      </c>
      <c r="C6853" s="209" t="s">
        <v>653</v>
      </c>
      <c r="D6853" s="72" t="str">
        <f t="shared" si="215"/>
        <v>out/2018</v>
      </c>
      <c r="E6853" s="206">
        <v>43402</v>
      </c>
      <c r="F6853" s="205" t="s">
        <v>206</v>
      </c>
      <c r="G6853" s="205" t="s">
        <v>279</v>
      </c>
      <c r="H6853" s="207" t="s">
        <v>290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652</v>
      </c>
      <c r="C6854" s="209" t="s">
        <v>653</v>
      </c>
      <c r="D6854" s="72" t="str">
        <f t="shared" si="215"/>
        <v>out/2018</v>
      </c>
      <c r="E6854" s="206">
        <v>43402</v>
      </c>
      <c r="F6854" s="205" t="s">
        <v>206</v>
      </c>
      <c r="G6854" s="205" t="s">
        <v>279</v>
      </c>
      <c r="H6854" s="207" t="s">
        <v>290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652</v>
      </c>
      <c r="C6855" s="209" t="s">
        <v>653</v>
      </c>
      <c r="D6855" s="72" t="str">
        <f t="shared" si="215"/>
        <v>out/2018</v>
      </c>
      <c r="E6855" s="206">
        <v>43402</v>
      </c>
      <c r="F6855" s="205" t="s">
        <v>206</v>
      </c>
      <c r="G6855" s="205" t="s">
        <v>279</v>
      </c>
      <c r="H6855" s="207" t="s">
        <v>290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652</v>
      </c>
      <c r="C6856" s="209" t="s">
        <v>653</v>
      </c>
      <c r="D6856" s="72" t="str">
        <f t="shared" si="215"/>
        <v>out/2018</v>
      </c>
      <c r="E6856" s="206">
        <v>43402</v>
      </c>
      <c r="F6856" s="205" t="s">
        <v>206</v>
      </c>
      <c r="G6856" s="205" t="s">
        <v>279</v>
      </c>
      <c r="H6856" s="207" t="s">
        <v>290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652</v>
      </c>
      <c r="C6857" s="209" t="s">
        <v>653</v>
      </c>
      <c r="D6857" s="72" t="str">
        <f t="shared" si="215"/>
        <v>out/2018</v>
      </c>
      <c r="E6857" s="206">
        <v>43402</v>
      </c>
      <c r="F6857" s="205" t="s">
        <v>206</v>
      </c>
      <c r="G6857" s="205" t="s">
        <v>279</v>
      </c>
      <c r="H6857" s="207" t="s">
        <v>290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652</v>
      </c>
      <c r="C6858" s="209" t="s">
        <v>653</v>
      </c>
      <c r="D6858" s="72" t="str">
        <f t="shared" si="215"/>
        <v>out/2018</v>
      </c>
      <c r="E6858" s="206">
        <v>43402</v>
      </c>
      <c r="F6858" s="205" t="s">
        <v>206</v>
      </c>
      <c r="G6858" s="205" t="s">
        <v>279</v>
      </c>
      <c r="H6858" s="207" t="s">
        <v>290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652</v>
      </c>
      <c r="C6859" s="209" t="s">
        <v>653</v>
      </c>
      <c r="D6859" s="72" t="str">
        <f t="shared" si="215"/>
        <v>out/2018</v>
      </c>
      <c r="E6859" s="206">
        <v>43402</v>
      </c>
      <c r="F6859" s="205" t="s">
        <v>206</v>
      </c>
      <c r="G6859" s="205" t="s">
        <v>279</v>
      </c>
      <c r="H6859" s="207" t="s">
        <v>290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652</v>
      </c>
      <c r="C6860" s="209" t="s">
        <v>653</v>
      </c>
      <c r="D6860" s="72" t="str">
        <f t="shared" si="215"/>
        <v>out/2018</v>
      </c>
      <c r="E6860" s="206">
        <v>43402</v>
      </c>
      <c r="F6860" s="205" t="s">
        <v>206</v>
      </c>
      <c r="G6860" s="205" t="s">
        <v>279</v>
      </c>
      <c r="H6860" s="207" t="s">
        <v>290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652</v>
      </c>
      <c r="C6861" s="209" t="s">
        <v>653</v>
      </c>
      <c r="D6861" s="72" t="str">
        <f t="shared" si="215"/>
        <v>out/2018</v>
      </c>
      <c r="E6861" s="206">
        <v>43402</v>
      </c>
      <c r="F6861" s="205" t="s">
        <v>206</v>
      </c>
      <c r="G6861" s="205" t="s">
        <v>279</v>
      </c>
      <c r="H6861" s="207" t="s">
        <v>290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652</v>
      </c>
      <c r="C6862" s="209" t="s">
        <v>653</v>
      </c>
      <c r="D6862" s="72" t="str">
        <f t="shared" si="215"/>
        <v>out/2018</v>
      </c>
      <c r="E6862" s="206">
        <v>43402</v>
      </c>
      <c r="F6862" s="205" t="s">
        <v>206</v>
      </c>
      <c r="G6862" s="205" t="s">
        <v>279</v>
      </c>
      <c r="H6862" s="207" t="s">
        <v>290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652</v>
      </c>
      <c r="C6863" s="209" t="s">
        <v>653</v>
      </c>
      <c r="D6863" s="72" t="str">
        <f t="shared" si="215"/>
        <v>out/2018</v>
      </c>
      <c r="E6863" s="206">
        <v>43402</v>
      </c>
      <c r="F6863" s="205" t="s">
        <v>206</v>
      </c>
      <c r="G6863" s="205" t="s">
        <v>279</v>
      </c>
      <c r="H6863" s="207" t="s">
        <v>290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652</v>
      </c>
      <c r="C6864" s="209" t="s">
        <v>653</v>
      </c>
      <c r="D6864" s="72" t="str">
        <f t="shared" si="215"/>
        <v>out/2018</v>
      </c>
      <c r="E6864" s="206">
        <v>43402</v>
      </c>
      <c r="F6864" s="205" t="s">
        <v>206</v>
      </c>
      <c r="G6864" s="205" t="s">
        <v>279</v>
      </c>
      <c r="H6864" s="207" t="s">
        <v>290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652</v>
      </c>
      <c r="C6865" s="209" t="s">
        <v>653</v>
      </c>
      <c r="D6865" s="72" t="str">
        <f t="shared" si="215"/>
        <v>out/2018</v>
      </c>
      <c r="E6865" s="206">
        <v>43402</v>
      </c>
      <c r="F6865" s="205" t="s">
        <v>206</v>
      </c>
      <c r="G6865" s="205" t="s">
        <v>279</v>
      </c>
      <c r="H6865" s="207" t="s">
        <v>290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652</v>
      </c>
      <c r="C6866" s="209" t="s">
        <v>653</v>
      </c>
      <c r="D6866" s="72" t="str">
        <f t="shared" si="215"/>
        <v>out/2018</v>
      </c>
      <c r="E6866" s="206">
        <v>43402</v>
      </c>
      <c r="F6866" s="205" t="s">
        <v>206</v>
      </c>
      <c r="G6866" s="205" t="s">
        <v>279</v>
      </c>
      <c r="H6866" s="207" t="s">
        <v>290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652</v>
      </c>
      <c r="C6867" s="209" t="s">
        <v>653</v>
      </c>
      <c r="D6867" s="72" t="str">
        <f t="shared" si="215"/>
        <v>out/2018</v>
      </c>
      <c r="E6867" s="206">
        <v>43402</v>
      </c>
      <c r="F6867" s="205" t="s">
        <v>206</v>
      </c>
      <c r="G6867" s="205" t="s">
        <v>279</v>
      </c>
      <c r="H6867" s="207" t="s">
        <v>290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652</v>
      </c>
      <c r="C6868" s="209" t="s">
        <v>653</v>
      </c>
      <c r="D6868" s="72" t="str">
        <f t="shared" si="215"/>
        <v>out/2018</v>
      </c>
      <c r="E6868" s="206">
        <v>43402</v>
      </c>
      <c r="F6868" s="205" t="s">
        <v>206</v>
      </c>
      <c r="G6868" s="205" t="s">
        <v>279</v>
      </c>
      <c r="H6868" s="207" t="s">
        <v>290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652</v>
      </c>
      <c r="C6869" s="209" t="s">
        <v>653</v>
      </c>
      <c r="D6869" s="72" t="str">
        <f t="shared" si="215"/>
        <v>out/2018</v>
      </c>
      <c r="E6869" s="206">
        <v>43402</v>
      </c>
      <c r="F6869" s="205" t="s">
        <v>206</v>
      </c>
      <c r="G6869" s="205" t="s">
        <v>279</v>
      </c>
      <c r="H6869" s="207" t="s">
        <v>290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652</v>
      </c>
      <c r="C6870" s="209" t="s">
        <v>653</v>
      </c>
      <c r="D6870" s="72" t="str">
        <f t="shared" si="215"/>
        <v>out/2018</v>
      </c>
      <c r="E6870" s="206">
        <v>43402</v>
      </c>
      <c r="F6870" s="205" t="s">
        <v>206</v>
      </c>
      <c r="G6870" s="205" t="s">
        <v>279</v>
      </c>
      <c r="H6870" s="207" t="s">
        <v>290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652</v>
      </c>
      <c r="C6871" s="209" t="s">
        <v>653</v>
      </c>
      <c r="D6871" s="72" t="str">
        <f t="shared" si="215"/>
        <v>out/2018</v>
      </c>
      <c r="E6871" s="206">
        <v>43402</v>
      </c>
      <c r="F6871" s="205" t="s">
        <v>206</v>
      </c>
      <c r="G6871" s="205" t="s">
        <v>279</v>
      </c>
      <c r="H6871" s="207" t="s">
        <v>290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652</v>
      </c>
      <c r="C6872" s="209" t="s">
        <v>653</v>
      </c>
      <c r="D6872" s="72" t="str">
        <f t="shared" si="215"/>
        <v>out/2018</v>
      </c>
      <c r="E6872" s="206">
        <v>43402</v>
      </c>
      <c r="F6872" s="205" t="s">
        <v>206</v>
      </c>
      <c r="G6872" s="205" t="s">
        <v>279</v>
      </c>
      <c r="H6872" s="207" t="s">
        <v>290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652</v>
      </c>
      <c r="C6873" s="209" t="s">
        <v>653</v>
      </c>
      <c r="D6873" s="72" t="str">
        <f t="shared" si="215"/>
        <v>out/2018</v>
      </c>
      <c r="E6873" s="206">
        <v>43402</v>
      </c>
      <c r="F6873" s="205" t="s">
        <v>206</v>
      </c>
      <c r="G6873" s="205" t="s">
        <v>279</v>
      </c>
      <c r="H6873" s="207" t="s">
        <v>290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652</v>
      </c>
      <c r="C6874" s="209" t="s">
        <v>653</v>
      </c>
      <c r="D6874" s="72" t="str">
        <f t="shared" si="215"/>
        <v>out/2018</v>
      </c>
      <c r="E6874" s="206">
        <v>43402</v>
      </c>
      <c r="F6874" s="205" t="s">
        <v>1678</v>
      </c>
      <c r="G6874" s="205" t="s">
        <v>279</v>
      </c>
      <c r="H6874" s="207" t="s">
        <v>1571</v>
      </c>
      <c r="I6874" s="207" t="s">
        <v>187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652</v>
      </c>
      <c r="C6875" s="209" t="s">
        <v>653</v>
      </c>
      <c r="D6875" s="72" t="str">
        <f t="shared" si="215"/>
        <v>out/2018</v>
      </c>
      <c r="E6875" s="206">
        <v>43402</v>
      </c>
      <c r="F6875" s="205" t="s">
        <v>1678</v>
      </c>
      <c r="G6875" s="205" t="s">
        <v>279</v>
      </c>
      <c r="H6875" s="207" t="s">
        <v>1571</v>
      </c>
      <c r="I6875" s="207" t="s">
        <v>261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652</v>
      </c>
      <c r="C6876" s="209" t="s">
        <v>653</v>
      </c>
      <c r="D6876" s="72" t="str">
        <f t="shared" si="215"/>
        <v>out/2018</v>
      </c>
      <c r="E6876" s="206">
        <v>43402</v>
      </c>
      <c r="F6876" s="205" t="s">
        <v>1679</v>
      </c>
      <c r="G6876" s="205" t="s">
        <v>279</v>
      </c>
      <c r="H6876" s="207" t="s">
        <v>1571</v>
      </c>
      <c r="I6876" s="207" t="s">
        <v>187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652</v>
      </c>
      <c r="C6877" s="209" t="s">
        <v>653</v>
      </c>
      <c r="D6877" s="72" t="str">
        <f t="shared" si="215"/>
        <v>out/2018</v>
      </c>
      <c r="E6877" s="206">
        <v>43402</v>
      </c>
      <c r="F6877" s="205" t="s">
        <v>1679</v>
      </c>
      <c r="G6877" s="205" t="s">
        <v>279</v>
      </c>
      <c r="H6877" s="207" t="s">
        <v>1571</v>
      </c>
      <c r="I6877" s="207" t="s">
        <v>261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652</v>
      </c>
      <c r="C6878" s="209" t="s">
        <v>653</v>
      </c>
      <c r="D6878" s="72" t="str">
        <f t="shared" si="215"/>
        <v>out/2018</v>
      </c>
      <c r="E6878" s="206">
        <v>43402</v>
      </c>
      <c r="F6878" s="205" t="s">
        <v>1680</v>
      </c>
      <c r="G6878" s="205" t="s">
        <v>279</v>
      </c>
      <c r="H6878" s="207" t="s">
        <v>519</v>
      </c>
      <c r="I6878" s="207" t="s">
        <v>187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652</v>
      </c>
      <c r="C6879" s="209" t="s">
        <v>653</v>
      </c>
      <c r="D6879" s="72" t="str">
        <f t="shared" si="215"/>
        <v>out/2018</v>
      </c>
      <c r="E6879" s="206">
        <v>43402</v>
      </c>
      <c r="F6879" s="205" t="s">
        <v>1680</v>
      </c>
      <c r="G6879" s="205" t="s">
        <v>279</v>
      </c>
      <c r="H6879" s="207" t="s">
        <v>519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652</v>
      </c>
      <c r="C6880" s="209" t="s">
        <v>653</v>
      </c>
      <c r="D6880" s="72" t="str">
        <f t="shared" si="215"/>
        <v>out/2018</v>
      </c>
      <c r="E6880" s="206">
        <v>43402</v>
      </c>
      <c r="F6880" s="205" t="s">
        <v>1681</v>
      </c>
      <c r="G6880" s="205" t="s">
        <v>279</v>
      </c>
      <c r="H6880" s="207" t="s">
        <v>519</v>
      </c>
      <c r="I6880" s="207" t="s">
        <v>187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652</v>
      </c>
      <c r="C6881" s="209" t="s">
        <v>653</v>
      </c>
      <c r="D6881" s="72" t="str">
        <f t="shared" si="215"/>
        <v>out/2018</v>
      </c>
      <c r="E6881" s="206">
        <v>43402</v>
      </c>
      <c r="F6881" s="205" t="s">
        <v>1681</v>
      </c>
      <c r="G6881" s="205" t="s">
        <v>279</v>
      </c>
      <c r="H6881" s="207" t="s">
        <v>519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652</v>
      </c>
      <c r="C6882" s="209" t="s">
        <v>653</v>
      </c>
      <c r="D6882" s="72" t="str">
        <f t="shared" si="215"/>
        <v>out/2018</v>
      </c>
      <c r="E6882" s="206">
        <v>43402</v>
      </c>
      <c r="F6882" s="205" t="s">
        <v>1682</v>
      </c>
      <c r="G6882" s="205" t="s">
        <v>279</v>
      </c>
      <c r="H6882" s="207" t="s">
        <v>519</v>
      </c>
      <c r="I6882" s="207" t="s">
        <v>187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652</v>
      </c>
      <c r="C6883" s="209" t="s">
        <v>653</v>
      </c>
      <c r="D6883" s="72" t="str">
        <f t="shared" si="215"/>
        <v>out/2018</v>
      </c>
      <c r="E6883" s="206">
        <v>43402</v>
      </c>
      <c r="F6883" s="205" t="s">
        <v>1682</v>
      </c>
      <c r="G6883" s="205" t="s">
        <v>279</v>
      </c>
      <c r="H6883" s="207" t="s">
        <v>519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654</v>
      </c>
      <c r="C6884" s="209" t="s">
        <v>653</v>
      </c>
      <c r="D6884" s="72" t="str">
        <f t="shared" si="215"/>
        <v>out/2018</v>
      </c>
      <c r="E6884" s="206">
        <v>43402</v>
      </c>
      <c r="F6884" s="205" t="s">
        <v>197</v>
      </c>
      <c r="G6884" s="205" t="s">
        <v>279</v>
      </c>
      <c r="H6884" s="207" t="s">
        <v>291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654</v>
      </c>
      <c r="C6885" s="209" t="s">
        <v>653</v>
      </c>
      <c r="D6885" s="72" t="str">
        <f t="shared" si="215"/>
        <v>out/2018</v>
      </c>
      <c r="E6885" s="206">
        <v>43402</v>
      </c>
      <c r="F6885" s="205" t="s">
        <v>197</v>
      </c>
      <c r="G6885" s="205" t="s">
        <v>279</v>
      </c>
      <c r="H6885" s="207" t="s">
        <v>291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654</v>
      </c>
      <c r="C6886" s="209" t="s">
        <v>653</v>
      </c>
      <c r="D6886" s="72" t="str">
        <f t="shared" si="215"/>
        <v>out/2018</v>
      </c>
      <c r="E6886" s="206">
        <v>43402</v>
      </c>
      <c r="F6886" s="205" t="s">
        <v>197</v>
      </c>
      <c r="G6886" s="205" t="s">
        <v>279</v>
      </c>
      <c r="H6886" s="207" t="s">
        <v>291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654</v>
      </c>
      <c r="C6887" s="209" t="s">
        <v>653</v>
      </c>
      <c r="D6887" s="72" t="str">
        <f t="shared" si="215"/>
        <v>out/2018</v>
      </c>
      <c r="E6887" s="206">
        <v>43402</v>
      </c>
      <c r="F6887" s="205" t="s">
        <v>197</v>
      </c>
      <c r="G6887" s="205" t="s">
        <v>279</v>
      </c>
      <c r="H6887" s="207" t="s">
        <v>291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654</v>
      </c>
      <c r="C6888" s="209" t="s">
        <v>653</v>
      </c>
      <c r="D6888" s="72" t="str">
        <f t="shared" si="215"/>
        <v>out/2018</v>
      </c>
      <c r="E6888" s="206">
        <v>43402</v>
      </c>
      <c r="F6888" s="205" t="s">
        <v>197</v>
      </c>
      <c r="G6888" s="205" t="s">
        <v>279</v>
      </c>
      <c r="H6888" s="207" t="s">
        <v>291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652</v>
      </c>
      <c r="C6889" s="209" t="s">
        <v>653</v>
      </c>
      <c r="D6889" s="72" t="str">
        <f t="shared" si="215"/>
        <v>out/2018</v>
      </c>
      <c r="E6889" s="206">
        <v>43402</v>
      </c>
      <c r="F6889" s="205" t="s">
        <v>197</v>
      </c>
      <c r="G6889" s="205" t="s">
        <v>279</v>
      </c>
      <c r="H6889" s="207" t="s">
        <v>291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652</v>
      </c>
      <c r="C6890" s="209" t="s">
        <v>653</v>
      </c>
      <c r="D6890" s="72" t="str">
        <f t="shared" si="215"/>
        <v>out/2018</v>
      </c>
      <c r="E6890" s="206">
        <v>43402</v>
      </c>
      <c r="F6890" s="205" t="s">
        <v>197</v>
      </c>
      <c r="G6890" s="205" t="s">
        <v>279</v>
      </c>
      <c r="H6890" s="207" t="s">
        <v>291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652</v>
      </c>
      <c r="C6891" s="209" t="s">
        <v>653</v>
      </c>
      <c r="D6891" s="72" t="str">
        <f t="shared" si="215"/>
        <v>out/2018</v>
      </c>
      <c r="E6891" s="206">
        <v>43402</v>
      </c>
      <c r="F6891" s="205" t="s">
        <v>197</v>
      </c>
      <c r="G6891" s="205" t="s">
        <v>279</v>
      </c>
      <c r="H6891" s="207" t="s">
        <v>291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652</v>
      </c>
      <c r="C6892" s="209" t="s">
        <v>653</v>
      </c>
      <c r="D6892" s="72" t="str">
        <f t="shared" si="215"/>
        <v>out/2018</v>
      </c>
      <c r="E6892" s="206">
        <v>43402</v>
      </c>
      <c r="F6892" s="205" t="s">
        <v>197</v>
      </c>
      <c r="G6892" s="205" t="s">
        <v>279</v>
      </c>
      <c r="H6892" s="207" t="s">
        <v>291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652</v>
      </c>
      <c r="C6893" s="209" t="s">
        <v>653</v>
      </c>
      <c r="D6893" s="72" t="str">
        <f t="shared" si="215"/>
        <v>out/2018</v>
      </c>
      <c r="E6893" s="206">
        <v>43402</v>
      </c>
      <c r="F6893" s="205" t="s">
        <v>197</v>
      </c>
      <c r="G6893" s="205" t="s">
        <v>279</v>
      </c>
      <c r="H6893" s="207" t="s">
        <v>291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652</v>
      </c>
      <c r="C6894" s="209" t="s">
        <v>653</v>
      </c>
      <c r="D6894" s="72" t="str">
        <f t="shared" si="215"/>
        <v>out/2018</v>
      </c>
      <c r="E6894" s="206">
        <v>43402</v>
      </c>
      <c r="F6894" s="205" t="s">
        <v>630</v>
      </c>
      <c r="G6894" s="205" t="s">
        <v>279</v>
      </c>
      <c r="H6894" s="207" t="s">
        <v>317</v>
      </c>
      <c r="I6894" s="207" t="s">
        <v>187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652</v>
      </c>
      <c r="C6895" s="209" t="s">
        <v>653</v>
      </c>
      <c r="D6895" s="72" t="str">
        <f t="shared" si="215"/>
        <v>out/2018</v>
      </c>
      <c r="E6895" s="206">
        <v>43402</v>
      </c>
      <c r="F6895" s="205" t="s">
        <v>630</v>
      </c>
      <c r="G6895" s="205" t="s">
        <v>279</v>
      </c>
      <c r="H6895" s="207" t="s">
        <v>317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652</v>
      </c>
      <c r="C6896" s="209" t="s">
        <v>653</v>
      </c>
      <c r="D6896" s="72" t="str">
        <f t="shared" si="215"/>
        <v>out/2018</v>
      </c>
      <c r="E6896" s="206">
        <v>43402</v>
      </c>
      <c r="F6896" s="205" t="s">
        <v>555</v>
      </c>
      <c r="G6896" s="205" t="s">
        <v>279</v>
      </c>
      <c r="H6896" s="207" t="s">
        <v>317</v>
      </c>
      <c r="I6896" s="207" t="s">
        <v>187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652</v>
      </c>
      <c r="C6897" s="209" t="s">
        <v>653</v>
      </c>
      <c r="D6897" s="72" t="str">
        <f t="shared" si="215"/>
        <v>out/2018</v>
      </c>
      <c r="E6897" s="206">
        <v>43402</v>
      </c>
      <c r="F6897" s="205" t="s">
        <v>555</v>
      </c>
      <c r="G6897" s="205" t="s">
        <v>279</v>
      </c>
      <c r="H6897" s="207" t="s">
        <v>325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652</v>
      </c>
      <c r="C6898" s="209" t="s">
        <v>653</v>
      </c>
      <c r="D6898" s="72" t="str">
        <f t="shared" si="215"/>
        <v>out/2018</v>
      </c>
      <c r="E6898" s="206">
        <v>43402</v>
      </c>
      <c r="F6898" s="205" t="s">
        <v>305</v>
      </c>
      <c r="G6898" s="205" t="s">
        <v>279</v>
      </c>
      <c r="H6898" s="207" t="s">
        <v>1564</v>
      </c>
      <c r="I6898" s="207" t="s">
        <v>260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652</v>
      </c>
      <c r="C6899" s="209" t="s">
        <v>653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281</v>
      </c>
      <c r="H6899" s="207" t="s">
        <v>967</v>
      </c>
      <c r="I6899" s="207" t="s">
        <v>244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652</v>
      </c>
      <c r="C6900" s="209" t="s">
        <v>653</v>
      </c>
      <c r="D6900" s="72" t="str">
        <f t="shared" si="215"/>
        <v>out/2018</v>
      </c>
      <c r="E6900" s="206">
        <v>43403</v>
      </c>
      <c r="F6900" s="205" t="s">
        <v>1579</v>
      </c>
      <c r="G6900" s="205" t="s">
        <v>279</v>
      </c>
      <c r="H6900" s="207" t="s">
        <v>208</v>
      </c>
      <c r="I6900" s="207" t="s">
        <v>198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652</v>
      </c>
      <c r="C6901" s="209" t="s">
        <v>653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1683</v>
      </c>
      <c r="H6901" s="207" t="s">
        <v>1526</v>
      </c>
      <c r="I6901" s="207" t="s">
        <v>232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652</v>
      </c>
      <c r="C6902" s="209" t="s">
        <v>653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1684</v>
      </c>
      <c r="H6902" s="207" t="s">
        <v>1526</v>
      </c>
      <c r="I6902" s="207" t="s">
        <v>232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652</v>
      </c>
      <c r="C6903" s="209" t="s">
        <v>653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279</v>
      </c>
      <c r="H6903" s="207" t="s">
        <v>1546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652</v>
      </c>
      <c r="C6904" s="209" t="s">
        <v>653</v>
      </c>
      <c r="D6904" s="72" t="str">
        <f t="shared" si="215"/>
        <v>out/2018</v>
      </c>
      <c r="E6904" s="206">
        <v>43403</v>
      </c>
      <c r="F6904" s="205" t="s">
        <v>305</v>
      </c>
      <c r="G6904" s="205" t="s">
        <v>279</v>
      </c>
      <c r="H6904" s="207" t="s">
        <v>373</v>
      </c>
      <c r="I6904" s="207" t="s">
        <v>260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652</v>
      </c>
      <c r="C6905" s="209" t="s">
        <v>653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279</v>
      </c>
      <c r="H6905" s="207" t="s">
        <v>307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652</v>
      </c>
      <c r="C6906" s="209" t="s">
        <v>653</v>
      </c>
      <c r="D6906" s="72" t="str">
        <f t="shared" si="215"/>
        <v>out/2018</v>
      </c>
      <c r="E6906" s="206">
        <v>43403</v>
      </c>
      <c r="F6906" s="205" t="s">
        <v>1685</v>
      </c>
      <c r="G6906" s="205" t="s">
        <v>279</v>
      </c>
      <c r="H6906" s="207" t="s">
        <v>1455</v>
      </c>
      <c r="I6906" s="207" t="s">
        <v>187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652</v>
      </c>
      <c r="C6907" s="209" t="s">
        <v>653</v>
      </c>
      <c r="D6907" s="72" t="str">
        <f t="shared" si="215"/>
        <v>out/2018</v>
      </c>
      <c r="E6907" s="206">
        <v>43403</v>
      </c>
      <c r="F6907" s="205" t="s">
        <v>1685</v>
      </c>
      <c r="G6907" s="205" t="s">
        <v>279</v>
      </c>
      <c r="H6907" s="207" t="s">
        <v>1455</v>
      </c>
      <c r="I6907" s="207" t="s">
        <v>227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652</v>
      </c>
      <c r="C6908" s="209" t="s">
        <v>653</v>
      </c>
      <c r="D6908" s="72" t="str">
        <f t="shared" si="215"/>
        <v>out/2018</v>
      </c>
      <c r="E6908" s="206">
        <v>43403</v>
      </c>
      <c r="F6908" s="205" t="s">
        <v>305</v>
      </c>
      <c r="G6908" s="205" t="s">
        <v>279</v>
      </c>
      <c r="H6908" s="207" t="s">
        <v>373</v>
      </c>
      <c r="I6908" s="207" t="s">
        <v>260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652</v>
      </c>
      <c r="C6909" s="209" t="s">
        <v>653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279</v>
      </c>
      <c r="H6909" s="207" t="s">
        <v>204</v>
      </c>
      <c r="I6909" s="207" t="s">
        <v>184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652</v>
      </c>
      <c r="C6910" s="209" t="s">
        <v>653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279</v>
      </c>
      <c r="H6910" s="207" t="s">
        <v>204</v>
      </c>
      <c r="I6910" s="207" t="s">
        <v>184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652</v>
      </c>
      <c r="C6911" s="209" t="s">
        <v>653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279</v>
      </c>
      <c r="H6911" s="207" t="s">
        <v>204</v>
      </c>
      <c r="I6911" s="207" t="s">
        <v>184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652</v>
      </c>
      <c r="C6912" s="209" t="s">
        <v>653</v>
      </c>
      <c r="D6912" s="72" t="str">
        <f t="shared" si="215"/>
        <v>out/2018</v>
      </c>
      <c r="E6912" s="206">
        <v>43403</v>
      </c>
      <c r="F6912" s="205" t="s">
        <v>1686</v>
      </c>
      <c r="G6912" s="205" t="s">
        <v>279</v>
      </c>
      <c r="H6912" s="207" t="s">
        <v>1248</v>
      </c>
      <c r="I6912" s="207" t="s">
        <v>187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652</v>
      </c>
      <c r="C6913" s="209" t="s">
        <v>653</v>
      </c>
      <c r="D6913" s="72" t="str">
        <f t="shared" si="215"/>
        <v>out/2018</v>
      </c>
      <c r="E6913" s="206">
        <v>43403</v>
      </c>
      <c r="F6913" s="205" t="s">
        <v>1686</v>
      </c>
      <c r="G6913" s="205" t="s">
        <v>279</v>
      </c>
      <c r="H6913" s="207" t="s">
        <v>1248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652</v>
      </c>
      <c r="C6914" s="209" t="s">
        <v>653</v>
      </c>
      <c r="D6914" s="72" t="str">
        <f t="shared" si="215"/>
        <v>out/2018</v>
      </c>
      <c r="E6914" s="206">
        <v>43403</v>
      </c>
      <c r="F6914" s="205" t="s">
        <v>1687</v>
      </c>
      <c r="G6914" s="205" t="s">
        <v>279</v>
      </c>
      <c r="H6914" s="207" t="s">
        <v>990</v>
      </c>
      <c r="I6914" s="207" t="s">
        <v>187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652</v>
      </c>
      <c r="C6915" s="209" t="s">
        <v>653</v>
      </c>
      <c r="D6915" s="72" t="str">
        <f t="shared" si="215"/>
        <v>out/2018</v>
      </c>
      <c r="E6915" s="206">
        <v>43403</v>
      </c>
      <c r="F6915" s="205" t="s">
        <v>1687</v>
      </c>
      <c r="G6915" s="205" t="s">
        <v>279</v>
      </c>
      <c r="H6915" s="207" t="s">
        <v>990</v>
      </c>
      <c r="I6915" s="207" t="s">
        <v>227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652</v>
      </c>
      <c r="C6916" s="209" t="s">
        <v>653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279</v>
      </c>
      <c r="H6916" s="207" t="s">
        <v>177</v>
      </c>
      <c r="I6916" s="207" t="s">
        <v>233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652</v>
      </c>
      <c r="C6917" s="209" t="s">
        <v>653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279</v>
      </c>
      <c r="H6917" s="207" t="s">
        <v>177</v>
      </c>
      <c r="I6917" s="207" t="s">
        <v>233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652</v>
      </c>
      <c r="C6918" s="209" t="s">
        <v>653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279</v>
      </c>
      <c r="H6918" s="207" t="s">
        <v>177</v>
      </c>
      <c r="I6918" s="207" t="s">
        <v>233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652</v>
      </c>
      <c r="C6919" s="209" t="s">
        <v>653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279</v>
      </c>
      <c r="H6919" s="207" t="s">
        <v>177</v>
      </c>
      <c r="I6919" s="207" t="s">
        <v>233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652</v>
      </c>
      <c r="C6920" s="209" t="s">
        <v>653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279</v>
      </c>
      <c r="H6920" s="207" t="s">
        <v>177</v>
      </c>
      <c r="I6920" s="207" t="s">
        <v>233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652</v>
      </c>
      <c r="C6921" s="209" t="s">
        <v>653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279</v>
      </c>
      <c r="H6921" s="207" t="s">
        <v>177</v>
      </c>
      <c r="I6921" s="207" t="s">
        <v>233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652</v>
      </c>
      <c r="C6922" s="209" t="s">
        <v>653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279</v>
      </c>
      <c r="H6922" s="207" t="s">
        <v>177</v>
      </c>
      <c r="I6922" s="207" t="s">
        <v>233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652</v>
      </c>
      <c r="C6923" s="209" t="s">
        <v>653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279</v>
      </c>
      <c r="H6923" s="207" t="s">
        <v>177</v>
      </c>
      <c r="I6923" s="207" t="s">
        <v>233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652</v>
      </c>
      <c r="C6924" s="209" t="s">
        <v>653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308</v>
      </c>
      <c r="H6924" s="207" t="s">
        <v>177</v>
      </c>
      <c r="I6924" s="207" t="s">
        <v>233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652</v>
      </c>
      <c r="C6925" s="209" t="s">
        <v>653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279</v>
      </c>
      <c r="H6925" s="207" t="s">
        <v>177</v>
      </c>
      <c r="I6925" s="207" t="s">
        <v>244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652</v>
      </c>
      <c r="C6926" s="209" t="s">
        <v>653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279</v>
      </c>
      <c r="H6926" s="207" t="s">
        <v>177</v>
      </c>
      <c r="I6926" s="207" t="s">
        <v>232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652</v>
      </c>
      <c r="C6927" s="209" t="s">
        <v>653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279</v>
      </c>
      <c r="H6927" s="207" t="s">
        <v>177</v>
      </c>
      <c r="I6927" s="207" t="s">
        <v>232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652</v>
      </c>
      <c r="C6928" s="209" t="s">
        <v>653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279</v>
      </c>
      <c r="H6928" s="207" t="s">
        <v>375</v>
      </c>
      <c r="I6928" s="207" t="s">
        <v>233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652</v>
      </c>
      <c r="C6929" s="209" t="s">
        <v>653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279</v>
      </c>
      <c r="H6929" s="207" t="s">
        <v>375</v>
      </c>
      <c r="I6929" s="207" t="s">
        <v>233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652</v>
      </c>
      <c r="C6930" s="209" t="s">
        <v>653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279</v>
      </c>
      <c r="H6930" s="207" t="s">
        <v>375</v>
      </c>
      <c r="I6930" s="207" t="s">
        <v>233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652</v>
      </c>
      <c r="C6931" s="209" t="s">
        <v>653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279</v>
      </c>
      <c r="H6931" s="207" t="s">
        <v>375</v>
      </c>
      <c r="I6931" s="207" t="s">
        <v>187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652</v>
      </c>
      <c r="C6932" s="209" t="s">
        <v>653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279</v>
      </c>
      <c r="H6932" s="207" t="s">
        <v>375</v>
      </c>
      <c r="I6932" s="207" t="s">
        <v>187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652</v>
      </c>
      <c r="C6933" s="209" t="s">
        <v>653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279</v>
      </c>
      <c r="H6933" s="207" t="s">
        <v>375</v>
      </c>
      <c r="I6933" s="207" t="s">
        <v>187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652</v>
      </c>
      <c r="C6934" s="209" t="s">
        <v>653</v>
      </c>
      <c r="D6934" s="72" t="str">
        <f t="shared" si="217"/>
        <v>out/2018</v>
      </c>
      <c r="E6934" s="206">
        <v>43403</v>
      </c>
      <c r="F6934" s="205" t="s">
        <v>1688</v>
      </c>
      <c r="G6934" s="205" t="s">
        <v>279</v>
      </c>
      <c r="H6934" s="207" t="s">
        <v>991</v>
      </c>
      <c r="I6934" s="207" t="s">
        <v>187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652</v>
      </c>
      <c r="C6935" s="209" t="s">
        <v>653</v>
      </c>
      <c r="D6935" s="72" t="str">
        <f t="shared" si="217"/>
        <v>out/2018</v>
      </c>
      <c r="E6935" s="206">
        <v>43403</v>
      </c>
      <c r="F6935" s="205" t="s">
        <v>1688</v>
      </c>
      <c r="G6935" s="205" t="s">
        <v>279</v>
      </c>
      <c r="H6935" s="207" t="s">
        <v>991</v>
      </c>
      <c r="I6935" s="207" t="s">
        <v>227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652</v>
      </c>
      <c r="C6936" s="209" t="s">
        <v>653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279</v>
      </c>
      <c r="H6936" s="207" t="s">
        <v>991</v>
      </c>
      <c r="I6936" s="207" t="s">
        <v>227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652</v>
      </c>
      <c r="C6937" s="209" t="s">
        <v>653</v>
      </c>
      <c r="D6937" s="72" t="str">
        <f t="shared" si="217"/>
        <v>out/2018</v>
      </c>
      <c r="E6937" s="206">
        <v>43403</v>
      </c>
      <c r="F6937" s="205" t="s">
        <v>1689</v>
      </c>
      <c r="G6937" s="205" t="s">
        <v>279</v>
      </c>
      <c r="H6937" s="207" t="s">
        <v>972</v>
      </c>
      <c r="I6937" s="207" t="s">
        <v>187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652</v>
      </c>
      <c r="C6938" s="209" t="s">
        <v>653</v>
      </c>
      <c r="D6938" s="72" t="str">
        <f t="shared" si="217"/>
        <v>out/2018</v>
      </c>
      <c r="E6938" s="206">
        <v>43403</v>
      </c>
      <c r="F6938" s="205" t="s">
        <v>1689</v>
      </c>
      <c r="G6938" s="205" t="s">
        <v>279</v>
      </c>
      <c r="H6938" s="207" t="s">
        <v>972</v>
      </c>
      <c r="I6938" s="207" t="s">
        <v>227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652</v>
      </c>
      <c r="C6939" s="209" t="s">
        <v>653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304</v>
      </c>
      <c r="H6939" s="207" t="s">
        <v>1629</v>
      </c>
      <c r="I6939" s="207" t="s">
        <v>233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652</v>
      </c>
      <c r="C6940" s="209" t="s">
        <v>653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285</v>
      </c>
      <c r="H6940" s="207" t="s">
        <v>1629</v>
      </c>
      <c r="I6940" s="207" t="s">
        <v>233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652</v>
      </c>
      <c r="C6941" s="209" t="s">
        <v>653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304</v>
      </c>
      <c r="H6941" s="207" t="s">
        <v>1629</v>
      </c>
      <c r="I6941" s="207" t="s">
        <v>233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652</v>
      </c>
      <c r="C6942" s="209" t="s">
        <v>653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285</v>
      </c>
      <c r="H6942" s="207" t="s">
        <v>1629</v>
      </c>
      <c r="I6942" s="207" t="s">
        <v>233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652</v>
      </c>
      <c r="C6943" s="209" t="s">
        <v>653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285</v>
      </c>
      <c r="H6943" s="207" t="s">
        <v>1629</v>
      </c>
      <c r="I6943" s="207" t="s">
        <v>187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652</v>
      </c>
      <c r="C6944" s="209" t="s">
        <v>653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304</v>
      </c>
      <c r="H6944" s="207" t="s">
        <v>1629</v>
      </c>
      <c r="I6944" s="207" t="s">
        <v>187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652</v>
      </c>
      <c r="C6945" s="209" t="s">
        <v>653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285</v>
      </c>
      <c r="H6945" s="207" t="s">
        <v>1629</v>
      </c>
      <c r="I6945" s="207" t="s">
        <v>187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652</v>
      </c>
      <c r="C6946" s="209" t="s">
        <v>653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304</v>
      </c>
      <c r="H6946" s="207" t="s">
        <v>1629</v>
      </c>
      <c r="I6946" s="207" t="s">
        <v>187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652</v>
      </c>
      <c r="C6947" s="209" t="s">
        <v>653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285</v>
      </c>
      <c r="H6947" s="207" t="s">
        <v>1629</v>
      </c>
      <c r="I6947" s="207" t="s">
        <v>187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652</v>
      </c>
      <c r="C6948" s="209" t="s">
        <v>653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304</v>
      </c>
      <c r="H6948" s="207" t="s">
        <v>1629</v>
      </c>
      <c r="I6948" s="207" t="s">
        <v>187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652</v>
      </c>
      <c r="C6949" s="209" t="s">
        <v>653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304</v>
      </c>
      <c r="H6949" s="207" t="s">
        <v>1629</v>
      </c>
      <c r="I6949" s="207" t="s">
        <v>232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652</v>
      </c>
      <c r="C6950" s="209" t="s">
        <v>653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285</v>
      </c>
      <c r="H6950" s="207" t="s">
        <v>1629</v>
      </c>
      <c r="I6950" s="207" t="s">
        <v>232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652</v>
      </c>
      <c r="C6951" s="209" t="s">
        <v>653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279</v>
      </c>
      <c r="H6951" s="207" t="s">
        <v>1071</v>
      </c>
      <c r="I6951" s="207" t="s">
        <v>190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652</v>
      </c>
      <c r="C6952" s="209" t="s">
        <v>653</v>
      </c>
      <c r="D6952" s="72" t="str">
        <f t="shared" si="217"/>
        <v>out/2018</v>
      </c>
      <c r="E6952" s="206">
        <v>43403</v>
      </c>
      <c r="F6952" s="205" t="s">
        <v>528</v>
      </c>
      <c r="G6952" s="205" t="s">
        <v>279</v>
      </c>
      <c r="H6952" s="207" t="s">
        <v>1638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652</v>
      </c>
      <c r="C6953" s="209" t="s">
        <v>653</v>
      </c>
      <c r="D6953" s="72" t="str">
        <f t="shared" si="217"/>
        <v>out/2018</v>
      </c>
      <c r="E6953" s="206">
        <v>43403</v>
      </c>
      <c r="F6953" s="205" t="s">
        <v>528</v>
      </c>
      <c r="G6953" s="205" t="s">
        <v>279</v>
      </c>
      <c r="H6953" s="207" t="s">
        <v>1638</v>
      </c>
      <c r="I6953" s="207" t="s">
        <v>187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652</v>
      </c>
      <c r="C6954" s="209" t="s">
        <v>653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279</v>
      </c>
      <c r="H6954" s="207" t="s">
        <v>395</v>
      </c>
      <c r="I6954" s="207" t="s">
        <v>232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652</v>
      </c>
      <c r="C6955" s="209" t="s">
        <v>653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279</v>
      </c>
      <c r="H6955" s="207" t="s">
        <v>1076</v>
      </c>
      <c r="I6955" s="207" t="s">
        <v>181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652</v>
      </c>
      <c r="C6956" s="209" t="s">
        <v>653</v>
      </c>
      <c r="D6956" s="72" t="str">
        <f t="shared" si="217"/>
        <v>out/2018</v>
      </c>
      <c r="E6956" s="206">
        <v>43403</v>
      </c>
      <c r="F6956" s="205" t="s">
        <v>1690</v>
      </c>
      <c r="G6956" s="205" t="s">
        <v>279</v>
      </c>
      <c r="H6956" s="207" t="s">
        <v>973</v>
      </c>
      <c r="I6956" s="207" t="s">
        <v>187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652</v>
      </c>
      <c r="C6957" s="209" t="s">
        <v>653</v>
      </c>
      <c r="D6957" s="72" t="str">
        <f t="shared" si="217"/>
        <v>out/2018</v>
      </c>
      <c r="E6957" s="206">
        <v>43403</v>
      </c>
      <c r="F6957" s="205" t="s">
        <v>1690</v>
      </c>
      <c r="G6957" s="205" t="s">
        <v>279</v>
      </c>
      <c r="H6957" s="207" t="s">
        <v>973</v>
      </c>
      <c r="I6957" s="207" t="s">
        <v>227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652</v>
      </c>
      <c r="C6958" s="209" t="s">
        <v>653</v>
      </c>
      <c r="D6958" s="72" t="str">
        <f t="shared" si="217"/>
        <v>out/2018</v>
      </c>
      <c r="E6958" s="206">
        <v>43403</v>
      </c>
      <c r="F6958" s="205" t="s">
        <v>1691</v>
      </c>
      <c r="G6958" s="205" t="s">
        <v>279</v>
      </c>
      <c r="H6958" s="207" t="s">
        <v>318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652</v>
      </c>
      <c r="C6959" s="209" t="s">
        <v>653</v>
      </c>
      <c r="D6959" s="72" t="str">
        <f t="shared" si="217"/>
        <v>out/2018</v>
      </c>
      <c r="E6959" s="206">
        <v>43403</v>
      </c>
      <c r="F6959" s="205" t="s">
        <v>1691</v>
      </c>
      <c r="G6959" s="205" t="s">
        <v>279</v>
      </c>
      <c r="H6959" s="207" t="s">
        <v>318</v>
      </c>
      <c r="I6959" s="207" t="s">
        <v>187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652</v>
      </c>
      <c r="C6960" s="209" t="s">
        <v>653</v>
      </c>
      <c r="D6960" s="72" t="str">
        <f t="shared" si="217"/>
        <v>out/2018</v>
      </c>
      <c r="E6960" s="206">
        <v>43403</v>
      </c>
      <c r="F6960" s="205" t="s">
        <v>1692</v>
      </c>
      <c r="G6960" s="205" t="s">
        <v>279</v>
      </c>
      <c r="H6960" s="207" t="s">
        <v>1136</v>
      </c>
      <c r="I6960" s="207" t="s">
        <v>233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652</v>
      </c>
      <c r="C6961" s="209" t="s">
        <v>653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279</v>
      </c>
      <c r="H6961" s="207" t="s">
        <v>1136</v>
      </c>
      <c r="I6961" s="207" t="s">
        <v>233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652</v>
      </c>
      <c r="C6962" s="209" t="s">
        <v>653</v>
      </c>
      <c r="D6962" s="72" t="str">
        <f t="shared" si="217"/>
        <v>out/2018</v>
      </c>
      <c r="E6962" s="206">
        <v>43403</v>
      </c>
      <c r="F6962" s="205" t="s">
        <v>1170</v>
      </c>
      <c r="G6962" s="205" t="s">
        <v>279</v>
      </c>
      <c r="H6962" s="207" t="s">
        <v>974</v>
      </c>
      <c r="I6962" s="207" t="s">
        <v>187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652</v>
      </c>
      <c r="C6963" s="209" t="s">
        <v>653</v>
      </c>
      <c r="D6963" s="72" t="str">
        <f t="shared" si="217"/>
        <v>out/2018</v>
      </c>
      <c r="E6963" s="206">
        <v>43403</v>
      </c>
      <c r="F6963" s="205" t="s">
        <v>1170</v>
      </c>
      <c r="G6963" s="205" t="s">
        <v>279</v>
      </c>
      <c r="H6963" s="207" t="s">
        <v>974</v>
      </c>
      <c r="I6963" s="207" t="s">
        <v>227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652</v>
      </c>
      <c r="C6964" s="209" t="s">
        <v>653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279</v>
      </c>
      <c r="H6964" s="207" t="s">
        <v>974</v>
      </c>
      <c r="I6964" s="207" t="s">
        <v>227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652</v>
      </c>
      <c r="C6965" s="209" t="s">
        <v>653</v>
      </c>
      <c r="D6965" s="72" t="str">
        <f t="shared" si="217"/>
        <v>out/2018</v>
      </c>
      <c r="E6965" s="206">
        <v>43403</v>
      </c>
      <c r="F6965" s="205" t="s">
        <v>305</v>
      </c>
      <c r="G6965" s="205" t="s">
        <v>279</v>
      </c>
      <c r="H6965" s="207" t="s">
        <v>1307</v>
      </c>
      <c r="I6965" s="207" t="s">
        <v>260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652</v>
      </c>
      <c r="C6966" s="209" t="s">
        <v>653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295</v>
      </c>
      <c r="H6966" s="207" t="s">
        <v>333</v>
      </c>
      <c r="I6966" s="207" t="s">
        <v>233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652</v>
      </c>
      <c r="C6967" s="209" t="s">
        <v>653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279</v>
      </c>
      <c r="H6967" s="207" t="s">
        <v>333</v>
      </c>
      <c r="I6967" s="207" t="s">
        <v>258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652</v>
      </c>
      <c r="C6968" s="209" t="s">
        <v>653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279</v>
      </c>
      <c r="H6968" s="207" t="s">
        <v>298</v>
      </c>
      <c r="I6968" s="207" t="s">
        <v>233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652</v>
      </c>
      <c r="C6969" s="209" t="s">
        <v>653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279</v>
      </c>
      <c r="H6969" s="207" t="s">
        <v>298</v>
      </c>
      <c r="I6969" s="207" t="s">
        <v>233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652</v>
      </c>
      <c r="C6970" s="209" t="s">
        <v>653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279</v>
      </c>
      <c r="H6970" s="207" t="s">
        <v>298</v>
      </c>
      <c r="I6970" s="207" t="s">
        <v>233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652</v>
      </c>
      <c r="C6971" s="209" t="s">
        <v>653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279</v>
      </c>
      <c r="H6971" s="207" t="s">
        <v>298</v>
      </c>
      <c r="I6971" s="207" t="s">
        <v>232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652</v>
      </c>
      <c r="C6972" s="209" t="s">
        <v>653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279</v>
      </c>
      <c r="H6972" s="207" t="s">
        <v>298</v>
      </c>
      <c r="I6972" s="207" t="s">
        <v>232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652</v>
      </c>
      <c r="C6973" s="209" t="s">
        <v>653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279</v>
      </c>
      <c r="H6973" s="207" t="s">
        <v>298</v>
      </c>
      <c r="I6973" s="207" t="s">
        <v>232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652</v>
      </c>
      <c r="C6974" s="209" t="s">
        <v>653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279</v>
      </c>
      <c r="H6974" s="207" t="s">
        <v>298</v>
      </c>
      <c r="I6974" s="207" t="s">
        <v>232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652</v>
      </c>
      <c r="C6975" s="209" t="s">
        <v>653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279</v>
      </c>
      <c r="H6975" s="207" t="s">
        <v>298</v>
      </c>
      <c r="I6975" s="207" t="s">
        <v>232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652</v>
      </c>
      <c r="C6976" s="209" t="s">
        <v>653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279</v>
      </c>
      <c r="H6976" s="207" t="s">
        <v>298</v>
      </c>
      <c r="I6976" s="207" t="s">
        <v>232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652</v>
      </c>
      <c r="C6977" s="209" t="s">
        <v>653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279</v>
      </c>
      <c r="H6977" s="207" t="s">
        <v>298</v>
      </c>
      <c r="I6977" s="207" t="s">
        <v>232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652</v>
      </c>
      <c r="C6978" s="209" t="s">
        <v>653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279</v>
      </c>
      <c r="H6978" s="207" t="s">
        <v>298</v>
      </c>
      <c r="I6978" s="207" t="s">
        <v>232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652</v>
      </c>
      <c r="C6979" s="209" t="s">
        <v>653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279</v>
      </c>
      <c r="H6979" s="207" t="s">
        <v>298</v>
      </c>
      <c r="I6979" s="207" t="s">
        <v>232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652</v>
      </c>
      <c r="C6980" s="209" t="s">
        <v>653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279</v>
      </c>
      <c r="H6980" s="207" t="s">
        <v>298</v>
      </c>
      <c r="I6980" s="207" t="s">
        <v>232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652</v>
      </c>
      <c r="C6981" s="209" t="s">
        <v>653</v>
      </c>
      <c r="D6981" s="72" t="str">
        <f t="shared" si="219"/>
        <v>out/2018</v>
      </c>
      <c r="E6981" s="206">
        <v>43403</v>
      </c>
      <c r="F6981" s="205" t="s">
        <v>1693</v>
      </c>
      <c r="G6981" s="205" t="s">
        <v>279</v>
      </c>
      <c r="H6981" s="221" t="s">
        <v>1694</v>
      </c>
      <c r="I6981" s="221" t="s">
        <v>166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652</v>
      </c>
      <c r="C6982" s="209" t="s">
        <v>653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279</v>
      </c>
      <c r="H6982" s="221" t="s">
        <v>1694</v>
      </c>
      <c r="I6982" s="221" t="s">
        <v>166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652</v>
      </c>
      <c r="C6983" s="209" t="s">
        <v>653</v>
      </c>
      <c r="D6983" s="72" t="str">
        <f t="shared" si="219"/>
        <v>out/2018</v>
      </c>
      <c r="E6983" s="206">
        <v>43403</v>
      </c>
      <c r="F6983" s="205" t="s">
        <v>305</v>
      </c>
      <c r="G6983" s="205" t="s">
        <v>279</v>
      </c>
      <c r="H6983" s="207" t="s">
        <v>434</v>
      </c>
      <c r="I6983" s="207" t="s">
        <v>260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652</v>
      </c>
      <c r="C6984" s="209" t="s">
        <v>653</v>
      </c>
      <c r="D6984" s="72" t="str">
        <f t="shared" si="219"/>
        <v>out/2018</v>
      </c>
      <c r="E6984" s="206">
        <v>43403</v>
      </c>
      <c r="F6984" s="205" t="s">
        <v>305</v>
      </c>
      <c r="G6984" s="205" t="s">
        <v>279</v>
      </c>
      <c r="H6984" s="207" t="s">
        <v>1543</v>
      </c>
      <c r="I6984" s="207" t="s">
        <v>260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652</v>
      </c>
      <c r="C6985" s="209" t="s">
        <v>653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279</v>
      </c>
      <c r="H6985" s="207" t="s">
        <v>314</v>
      </c>
      <c r="I6985" s="207" t="s">
        <v>233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652</v>
      </c>
      <c r="C6986" s="209" t="s">
        <v>653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279</v>
      </c>
      <c r="H6986" s="207" t="s">
        <v>1695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652</v>
      </c>
      <c r="C6987" s="209" t="s">
        <v>653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279</v>
      </c>
      <c r="H6987" s="207" t="s">
        <v>1695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652</v>
      </c>
      <c r="C6988" s="209" t="s">
        <v>653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279</v>
      </c>
      <c r="H6988" s="207" t="s">
        <v>1695</v>
      </c>
      <c r="I6988" s="207" t="s">
        <v>187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652</v>
      </c>
      <c r="C6989" s="209" t="s">
        <v>653</v>
      </c>
      <c r="D6989" s="72" t="str">
        <f t="shared" si="219"/>
        <v>out/2018</v>
      </c>
      <c r="E6989" s="206">
        <v>43403</v>
      </c>
      <c r="F6989" s="205" t="s">
        <v>560</v>
      </c>
      <c r="G6989" s="205" t="s">
        <v>279</v>
      </c>
      <c r="H6989" s="207" t="s">
        <v>1234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652</v>
      </c>
      <c r="C6990" s="209" t="s">
        <v>653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279</v>
      </c>
      <c r="H6990" s="207" t="s">
        <v>482</v>
      </c>
      <c r="I6990" s="207" t="s">
        <v>233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652</v>
      </c>
      <c r="C6991" s="209" t="s">
        <v>653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279</v>
      </c>
      <c r="H6991" s="207" t="s">
        <v>482</v>
      </c>
      <c r="I6991" s="207" t="s">
        <v>233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652</v>
      </c>
      <c r="C6992" s="209" t="s">
        <v>653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279</v>
      </c>
      <c r="H6992" s="207" t="s">
        <v>482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652</v>
      </c>
      <c r="C6993" s="209" t="s">
        <v>653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279</v>
      </c>
      <c r="H6993" s="207" t="s">
        <v>482</v>
      </c>
      <c r="I6993" s="207" t="s">
        <v>232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652</v>
      </c>
      <c r="C6994" s="209" t="s">
        <v>653</v>
      </c>
      <c r="D6994" s="72" t="str">
        <f t="shared" si="219"/>
        <v>out/2018</v>
      </c>
      <c r="E6994" s="206">
        <v>43403</v>
      </c>
      <c r="F6994" s="205" t="s">
        <v>305</v>
      </c>
      <c r="G6994" s="205" t="s">
        <v>279</v>
      </c>
      <c r="H6994" s="207" t="s">
        <v>1021</v>
      </c>
      <c r="I6994" s="207" t="s">
        <v>260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652</v>
      </c>
      <c r="C6995" s="209" t="s">
        <v>653</v>
      </c>
      <c r="D6995" s="72" t="str">
        <f t="shared" si="219"/>
        <v>out/2018</v>
      </c>
      <c r="E6995" s="206">
        <v>43403</v>
      </c>
      <c r="F6995" s="205" t="s">
        <v>528</v>
      </c>
      <c r="G6995" s="205" t="s">
        <v>279</v>
      </c>
      <c r="H6995" s="207" t="s">
        <v>1564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652</v>
      </c>
      <c r="C6996" s="209" t="s">
        <v>653</v>
      </c>
      <c r="D6996" s="72" t="str">
        <f t="shared" si="219"/>
        <v>out/2018</v>
      </c>
      <c r="E6996" s="206">
        <v>43403</v>
      </c>
      <c r="F6996" s="205" t="s">
        <v>528</v>
      </c>
      <c r="G6996" s="205" t="s">
        <v>279</v>
      </c>
      <c r="H6996" s="207" t="s">
        <v>1564</v>
      </c>
      <c r="I6996" s="207" t="s">
        <v>187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652</v>
      </c>
      <c r="C6997" s="209" t="s">
        <v>653</v>
      </c>
      <c r="D6997" s="72" t="str">
        <f t="shared" si="219"/>
        <v>out/2018</v>
      </c>
      <c r="E6997" s="206">
        <v>43403</v>
      </c>
      <c r="F6997" s="205" t="s">
        <v>1696</v>
      </c>
      <c r="G6997" s="205" t="s">
        <v>279</v>
      </c>
      <c r="H6997" s="207" t="s">
        <v>1034</v>
      </c>
      <c r="I6997" s="207" t="s">
        <v>187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652</v>
      </c>
      <c r="C6998" s="209" t="s">
        <v>653</v>
      </c>
      <c r="D6998" s="72" t="str">
        <f t="shared" si="219"/>
        <v>out/2018</v>
      </c>
      <c r="E6998" s="206">
        <v>43403</v>
      </c>
      <c r="F6998" s="205" t="s">
        <v>1696</v>
      </c>
      <c r="G6998" s="205" t="s">
        <v>279</v>
      </c>
      <c r="H6998" s="207" t="s">
        <v>1034</v>
      </c>
      <c r="I6998" s="207" t="s">
        <v>262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652</v>
      </c>
      <c r="C6999" s="209" t="s">
        <v>653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279</v>
      </c>
      <c r="H6999" s="207" t="s">
        <v>1034</v>
      </c>
      <c r="I6999" s="207" t="s">
        <v>262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652</v>
      </c>
      <c r="C7000" s="209" t="s">
        <v>653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279</v>
      </c>
      <c r="H7000" s="207" t="s">
        <v>1034</v>
      </c>
      <c r="I7000" s="207" t="s">
        <v>262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652</v>
      </c>
      <c r="C7001" s="209" t="s">
        <v>653</v>
      </c>
      <c r="D7001" s="72" t="str">
        <f t="shared" si="219"/>
        <v>out/2018</v>
      </c>
      <c r="E7001" s="206">
        <v>43403</v>
      </c>
      <c r="F7001" s="205" t="s">
        <v>305</v>
      </c>
      <c r="G7001" s="205" t="s">
        <v>279</v>
      </c>
      <c r="H7001" s="207" t="s">
        <v>1543</v>
      </c>
      <c r="I7001" s="207" t="s">
        <v>260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652</v>
      </c>
      <c r="C7002" s="209" t="s">
        <v>653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279</v>
      </c>
      <c r="H7002" s="207" t="s">
        <v>323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652</v>
      </c>
      <c r="C7003" s="209" t="s">
        <v>653</v>
      </c>
      <c r="D7003" s="72" t="str">
        <f t="shared" si="219"/>
        <v>out/2018</v>
      </c>
      <c r="E7003" s="206">
        <v>43403</v>
      </c>
      <c r="F7003" s="205" t="s">
        <v>1035</v>
      </c>
      <c r="G7003" s="205" t="s">
        <v>279</v>
      </c>
      <c r="H7003" s="207" t="s">
        <v>976</v>
      </c>
      <c r="I7003" s="207" t="s">
        <v>252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652</v>
      </c>
      <c r="C7004" s="209" t="s">
        <v>653</v>
      </c>
      <c r="D7004" s="72" t="str">
        <f t="shared" si="219"/>
        <v>out/2018</v>
      </c>
      <c r="E7004" s="206">
        <v>43403</v>
      </c>
      <c r="F7004" s="205" t="s">
        <v>1035</v>
      </c>
      <c r="G7004" s="205" t="s">
        <v>279</v>
      </c>
      <c r="H7004" s="207" t="s">
        <v>976</v>
      </c>
      <c r="I7004" s="207" t="s">
        <v>187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652</v>
      </c>
      <c r="C7005" s="209" t="s">
        <v>653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279</v>
      </c>
      <c r="H7005" s="207" t="s">
        <v>976</v>
      </c>
      <c r="I7005" s="207" t="s">
        <v>252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652</v>
      </c>
      <c r="C7006" s="209" t="s">
        <v>653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279</v>
      </c>
      <c r="H7006" s="207" t="s">
        <v>1697</v>
      </c>
      <c r="I7006" s="207" t="s">
        <v>233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652</v>
      </c>
      <c r="C7007" s="209" t="s">
        <v>653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279</v>
      </c>
      <c r="H7007" s="207" t="s">
        <v>1697</v>
      </c>
      <c r="I7007" s="207" t="s">
        <v>233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652</v>
      </c>
      <c r="C7008" s="209" t="s">
        <v>653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279</v>
      </c>
      <c r="H7008" s="207" t="s">
        <v>299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652</v>
      </c>
      <c r="C7009" s="209" t="s">
        <v>653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279</v>
      </c>
      <c r="H7009" s="207" t="s">
        <v>299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652</v>
      </c>
      <c r="C7010" s="209" t="s">
        <v>653</v>
      </c>
      <c r="D7010" s="72" t="str">
        <f t="shared" si="219"/>
        <v>out/2018</v>
      </c>
      <c r="E7010" s="206">
        <v>43403</v>
      </c>
      <c r="F7010" s="205" t="s">
        <v>1698</v>
      </c>
      <c r="G7010" s="205" t="s">
        <v>279</v>
      </c>
      <c r="H7010" s="207" t="s">
        <v>978</v>
      </c>
      <c r="I7010" s="207" t="s">
        <v>187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652</v>
      </c>
      <c r="C7011" s="209" t="s">
        <v>653</v>
      </c>
      <c r="D7011" s="72" t="str">
        <f t="shared" si="219"/>
        <v>out/2018</v>
      </c>
      <c r="E7011" s="206">
        <v>43403</v>
      </c>
      <c r="F7011" s="205" t="s">
        <v>1698</v>
      </c>
      <c r="G7011" s="205" t="s">
        <v>279</v>
      </c>
      <c r="H7011" s="207" t="s">
        <v>978</v>
      </c>
      <c r="I7011" s="207" t="s">
        <v>227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652</v>
      </c>
      <c r="C7012" s="209" t="s">
        <v>653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279</v>
      </c>
      <c r="H7012" s="207" t="s">
        <v>1519</v>
      </c>
      <c r="I7012" s="207" t="s">
        <v>227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652</v>
      </c>
      <c r="C7013" s="209" t="s">
        <v>653</v>
      </c>
      <c r="D7013" s="72" t="str">
        <f t="shared" si="219"/>
        <v>out/2018</v>
      </c>
      <c r="E7013" s="206">
        <v>43403</v>
      </c>
      <c r="F7013" s="205" t="s">
        <v>206</v>
      </c>
      <c r="G7013" s="205" t="s">
        <v>279</v>
      </c>
      <c r="H7013" s="207" t="s">
        <v>290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652</v>
      </c>
      <c r="C7014" s="209" t="s">
        <v>653</v>
      </c>
      <c r="D7014" s="72" t="str">
        <f t="shared" si="219"/>
        <v>out/2018</v>
      </c>
      <c r="E7014" s="206">
        <v>43403</v>
      </c>
      <c r="F7014" s="205" t="s">
        <v>206</v>
      </c>
      <c r="G7014" s="205" t="s">
        <v>279</v>
      </c>
      <c r="H7014" s="207" t="s">
        <v>290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652</v>
      </c>
      <c r="C7015" s="209" t="s">
        <v>653</v>
      </c>
      <c r="D7015" s="72" t="str">
        <f t="shared" si="219"/>
        <v>out/2018</v>
      </c>
      <c r="E7015" s="206">
        <v>43403</v>
      </c>
      <c r="F7015" s="205" t="s">
        <v>206</v>
      </c>
      <c r="G7015" s="205" t="s">
        <v>279</v>
      </c>
      <c r="H7015" s="207" t="s">
        <v>290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652</v>
      </c>
      <c r="C7016" s="209" t="s">
        <v>653</v>
      </c>
      <c r="D7016" s="72" t="str">
        <f t="shared" si="219"/>
        <v>out/2018</v>
      </c>
      <c r="E7016" s="206">
        <v>43403</v>
      </c>
      <c r="F7016" s="205" t="s">
        <v>206</v>
      </c>
      <c r="G7016" s="205" t="s">
        <v>279</v>
      </c>
      <c r="H7016" s="207" t="s">
        <v>290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652</v>
      </c>
      <c r="C7017" s="209" t="s">
        <v>653</v>
      </c>
      <c r="D7017" s="72" t="str">
        <f t="shared" si="219"/>
        <v>out/2018</v>
      </c>
      <c r="E7017" s="206">
        <v>43403</v>
      </c>
      <c r="F7017" s="205" t="s">
        <v>206</v>
      </c>
      <c r="G7017" s="205" t="s">
        <v>279</v>
      </c>
      <c r="H7017" s="207" t="s">
        <v>290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652</v>
      </c>
      <c r="C7018" s="209" t="s">
        <v>653</v>
      </c>
      <c r="D7018" s="72" t="str">
        <f t="shared" si="219"/>
        <v>out/2018</v>
      </c>
      <c r="E7018" s="206">
        <v>43403</v>
      </c>
      <c r="F7018" s="205" t="s">
        <v>206</v>
      </c>
      <c r="G7018" s="205" t="s">
        <v>279</v>
      </c>
      <c r="H7018" s="207" t="s">
        <v>290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652</v>
      </c>
      <c r="C7019" s="209" t="s">
        <v>653</v>
      </c>
      <c r="D7019" s="72" t="str">
        <f t="shared" si="219"/>
        <v>out/2018</v>
      </c>
      <c r="E7019" s="206">
        <v>43403</v>
      </c>
      <c r="F7019" s="205" t="s">
        <v>206</v>
      </c>
      <c r="G7019" s="205" t="s">
        <v>279</v>
      </c>
      <c r="H7019" s="207" t="s">
        <v>290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652</v>
      </c>
      <c r="C7020" s="209" t="s">
        <v>653</v>
      </c>
      <c r="D7020" s="72" t="str">
        <f t="shared" si="219"/>
        <v>out/2018</v>
      </c>
      <c r="E7020" s="206">
        <v>43403</v>
      </c>
      <c r="F7020" s="205" t="s">
        <v>206</v>
      </c>
      <c r="G7020" s="205" t="s">
        <v>279</v>
      </c>
      <c r="H7020" s="207" t="s">
        <v>290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652</v>
      </c>
      <c r="C7021" s="209" t="s">
        <v>653</v>
      </c>
      <c r="D7021" s="72" t="str">
        <f t="shared" si="219"/>
        <v>out/2018</v>
      </c>
      <c r="E7021" s="206">
        <v>43403</v>
      </c>
      <c r="F7021" s="205" t="s">
        <v>206</v>
      </c>
      <c r="G7021" s="205" t="s">
        <v>279</v>
      </c>
      <c r="H7021" s="207" t="s">
        <v>290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652</v>
      </c>
      <c r="C7022" s="209" t="s">
        <v>653</v>
      </c>
      <c r="D7022" s="72" t="str">
        <f t="shared" si="219"/>
        <v>out/2018</v>
      </c>
      <c r="E7022" s="206">
        <v>43403</v>
      </c>
      <c r="F7022" s="205" t="s">
        <v>206</v>
      </c>
      <c r="G7022" s="205" t="s">
        <v>279</v>
      </c>
      <c r="H7022" s="207" t="s">
        <v>290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652</v>
      </c>
      <c r="C7023" s="209" t="s">
        <v>653</v>
      </c>
      <c r="D7023" s="72" t="str">
        <f t="shared" si="219"/>
        <v>out/2018</v>
      </c>
      <c r="E7023" s="206">
        <v>43403</v>
      </c>
      <c r="F7023" s="205" t="s">
        <v>206</v>
      </c>
      <c r="G7023" s="205" t="s">
        <v>279</v>
      </c>
      <c r="H7023" s="207" t="s">
        <v>290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652</v>
      </c>
      <c r="C7024" s="209" t="s">
        <v>653</v>
      </c>
      <c r="D7024" s="72" t="str">
        <f t="shared" si="219"/>
        <v>out/2018</v>
      </c>
      <c r="E7024" s="206">
        <v>43403</v>
      </c>
      <c r="F7024" s="205" t="s">
        <v>206</v>
      </c>
      <c r="G7024" s="205" t="s">
        <v>279</v>
      </c>
      <c r="H7024" s="207" t="s">
        <v>290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652</v>
      </c>
      <c r="C7025" s="209" t="s">
        <v>653</v>
      </c>
      <c r="D7025" s="72" t="str">
        <f t="shared" si="219"/>
        <v>out/2018</v>
      </c>
      <c r="E7025" s="206">
        <v>43403</v>
      </c>
      <c r="F7025" s="205" t="s">
        <v>206</v>
      </c>
      <c r="G7025" s="205" t="s">
        <v>279</v>
      </c>
      <c r="H7025" s="207" t="s">
        <v>290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652</v>
      </c>
      <c r="C7026" s="209" t="s">
        <v>653</v>
      </c>
      <c r="D7026" s="72" t="str">
        <f t="shared" si="219"/>
        <v>out/2018</v>
      </c>
      <c r="E7026" s="206">
        <v>43403</v>
      </c>
      <c r="F7026" s="205" t="s">
        <v>206</v>
      </c>
      <c r="G7026" s="205" t="s">
        <v>279</v>
      </c>
      <c r="H7026" s="207" t="s">
        <v>290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652</v>
      </c>
      <c r="C7027" s="209" t="s">
        <v>653</v>
      </c>
      <c r="D7027" s="72" t="str">
        <f t="shared" si="219"/>
        <v>out/2018</v>
      </c>
      <c r="E7027" s="206">
        <v>43403</v>
      </c>
      <c r="F7027" s="205" t="s">
        <v>206</v>
      </c>
      <c r="G7027" s="205" t="s">
        <v>279</v>
      </c>
      <c r="H7027" s="207" t="s">
        <v>290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652</v>
      </c>
      <c r="C7028" s="209" t="s">
        <v>653</v>
      </c>
      <c r="D7028" s="72" t="str">
        <f t="shared" si="219"/>
        <v>out/2018</v>
      </c>
      <c r="E7028" s="206">
        <v>43403</v>
      </c>
      <c r="F7028" s="205" t="s">
        <v>206</v>
      </c>
      <c r="G7028" s="205" t="s">
        <v>279</v>
      </c>
      <c r="H7028" s="207" t="s">
        <v>290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652</v>
      </c>
      <c r="C7029" s="209" t="s">
        <v>653</v>
      </c>
      <c r="D7029" s="72" t="str">
        <f t="shared" si="219"/>
        <v>out/2018</v>
      </c>
      <c r="E7029" s="206">
        <v>43403</v>
      </c>
      <c r="F7029" s="205" t="s">
        <v>206</v>
      </c>
      <c r="G7029" s="205" t="s">
        <v>279</v>
      </c>
      <c r="H7029" s="207" t="s">
        <v>290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652</v>
      </c>
      <c r="C7030" s="209" t="s">
        <v>653</v>
      </c>
      <c r="D7030" s="72" t="str">
        <f t="shared" si="219"/>
        <v>out/2018</v>
      </c>
      <c r="E7030" s="206">
        <v>43403</v>
      </c>
      <c r="F7030" s="205" t="s">
        <v>206</v>
      </c>
      <c r="G7030" s="205" t="s">
        <v>279</v>
      </c>
      <c r="H7030" s="207" t="s">
        <v>290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652</v>
      </c>
      <c r="C7031" s="209" t="s">
        <v>653</v>
      </c>
      <c r="D7031" s="72" t="str">
        <f t="shared" si="219"/>
        <v>out/2018</v>
      </c>
      <c r="E7031" s="206">
        <v>43403</v>
      </c>
      <c r="F7031" s="205" t="s">
        <v>206</v>
      </c>
      <c r="G7031" s="205" t="s">
        <v>279</v>
      </c>
      <c r="H7031" s="207" t="s">
        <v>290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652</v>
      </c>
      <c r="C7032" s="209" t="s">
        <v>653</v>
      </c>
      <c r="D7032" s="72" t="str">
        <f t="shared" si="219"/>
        <v>out/2018</v>
      </c>
      <c r="E7032" s="206">
        <v>43403</v>
      </c>
      <c r="F7032" s="205" t="s">
        <v>206</v>
      </c>
      <c r="G7032" s="205" t="s">
        <v>279</v>
      </c>
      <c r="H7032" s="207" t="s">
        <v>290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652</v>
      </c>
      <c r="C7033" s="209" t="s">
        <v>653</v>
      </c>
      <c r="D7033" s="72" t="str">
        <f t="shared" si="219"/>
        <v>out/2018</v>
      </c>
      <c r="E7033" s="206">
        <v>43403</v>
      </c>
      <c r="F7033" s="205" t="s">
        <v>206</v>
      </c>
      <c r="G7033" s="205" t="s">
        <v>279</v>
      </c>
      <c r="H7033" s="207" t="s">
        <v>290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652</v>
      </c>
      <c r="C7034" s="209" t="s">
        <v>653</v>
      </c>
      <c r="D7034" s="72" t="str">
        <f t="shared" si="219"/>
        <v>out/2018</v>
      </c>
      <c r="E7034" s="206">
        <v>43403</v>
      </c>
      <c r="F7034" s="205" t="s">
        <v>206</v>
      </c>
      <c r="G7034" s="205" t="s">
        <v>279</v>
      </c>
      <c r="H7034" s="207" t="s">
        <v>290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652</v>
      </c>
      <c r="C7035" s="209" t="s">
        <v>653</v>
      </c>
      <c r="D7035" s="72" t="str">
        <f t="shared" si="219"/>
        <v>out/2018</v>
      </c>
      <c r="E7035" s="206">
        <v>43403</v>
      </c>
      <c r="F7035" s="205" t="s">
        <v>206</v>
      </c>
      <c r="G7035" s="205" t="s">
        <v>279</v>
      </c>
      <c r="H7035" s="207" t="s">
        <v>290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652</v>
      </c>
      <c r="C7036" s="209" t="s">
        <v>653</v>
      </c>
      <c r="D7036" s="72" t="str">
        <f t="shared" si="219"/>
        <v>out/2018</v>
      </c>
      <c r="E7036" s="206">
        <v>43403</v>
      </c>
      <c r="F7036" s="205" t="s">
        <v>206</v>
      </c>
      <c r="G7036" s="205" t="s">
        <v>279</v>
      </c>
      <c r="H7036" s="207" t="s">
        <v>290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652</v>
      </c>
      <c r="C7037" s="209" t="s">
        <v>653</v>
      </c>
      <c r="D7037" s="72" t="str">
        <f t="shared" si="219"/>
        <v>out/2018</v>
      </c>
      <c r="E7037" s="206">
        <v>43403</v>
      </c>
      <c r="F7037" s="205" t="s">
        <v>206</v>
      </c>
      <c r="G7037" s="205" t="s">
        <v>279</v>
      </c>
      <c r="H7037" s="207" t="s">
        <v>290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652</v>
      </c>
      <c r="C7038" s="209" t="s">
        <v>653</v>
      </c>
      <c r="D7038" s="72" t="str">
        <f t="shared" si="219"/>
        <v>out/2018</v>
      </c>
      <c r="E7038" s="206">
        <v>43403</v>
      </c>
      <c r="F7038" s="205" t="s">
        <v>206</v>
      </c>
      <c r="G7038" s="205" t="s">
        <v>279</v>
      </c>
      <c r="H7038" s="207" t="s">
        <v>290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652</v>
      </c>
      <c r="C7039" s="209" t="s">
        <v>653</v>
      </c>
      <c r="D7039" s="72" t="str">
        <f t="shared" si="219"/>
        <v>out/2018</v>
      </c>
      <c r="E7039" s="206">
        <v>43403</v>
      </c>
      <c r="F7039" s="205" t="s">
        <v>305</v>
      </c>
      <c r="G7039" s="205" t="s">
        <v>279</v>
      </c>
      <c r="H7039" s="207" t="s">
        <v>1699</v>
      </c>
      <c r="I7039" s="207" t="s">
        <v>260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652</v>
      </c>
      <c r="C7040" s="209" t="s">
        <v>653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279</v>
      </c>
      <c r="H7040" s="207" t="s">
        <v>1571</v>
      </c>
      <c r="I7040" s="207" t="s">
        <v>261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652</v>
      </c>
      <c r="C7041" s="209" t="s">
        <v>653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279</v>
      </c>
      <c r="H7041" s="207" t="s">
        <v>1571</v>
      </c>
      <c r="I7041" s="207" t="s">
        <v>261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652</v>
      </c>
      <c r="C7042" s="209" t="s">
        <v>653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279</v>
      </c>
      <c r="H7042" s="207" t="s">
        <v>1571</v>
      </c>
      <c r="I7042" s="207" t="s">
        <v>261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652</v>
      </c>
      <c r="C7043" s="209" t="s">
        <v>653</v>
      </c>
      <c r="D7043" s="72" t="str">
        <f t="shared" si="219"/>
        <v>out/2018</v>
      </c>
      <c r="E7043" s="206">
        <v>43403</v>
      </c>
      <c r="F7043" s="205" t="s">
        <v>1700</v>
      </c>
      <c r="G7043" s="205" t="s">
        <v>279</v>
      </c>
      <c r="H7043" s="207" t="s">
        <v>519</v>
      </c>
      <c r="I7043" s="207" t="s">
        <v>187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652</v>
      </c>
      <c r="C7044" s="209" t="s">
        <v>653</v>
      </c>
      <c r="D7044" s="72" t="str">
        <f t="shared" ref="D7044:D7107" si="221">TEXT(E7044,"mmm/aaaa")</f>
        <v>out/2018</v>
      </c>
      <c r="E7044" s="206">
        <v>43403</v>
      </c>
      <c r="F7044" s="205" t="s">
        <v>1700</v>
      </c>
      <c r="G7044" s="205" t="s">
        <v>279</v>
      </c>
      <c r="H7044" s="207" t="s">
        <v>519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652</v>
      </c>
      <c r="C7045" s="209" t="s">
        <v>653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279</v>
      </c>
      <c r="H7045" s="207" t="s">
        <v>300</v>
      </c>
      <c r="I7045" s="207" t="s">
        <v>233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652</v>
      </c>
      <c r="C7046" s="209" t="s">
        <v>653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279</v>
      </c>
      <c r="H7046" s="207" t="s">
        <v>300</v>
      </c>
      <c r="I7046" s="207" t="s">
        <v>233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652</v>
      </c>
      <c r="C7047" s="209" t="s">
        <v>653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279</v>
      </c>
      <c r="H7047" s="207" t="s">
        <v>300</v>
      </c>
      <c r="I7047" s="207" t="s">
        <v>233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652</v>
      </c>
      <c r="C7048" s="209" t="s">
        <v>653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279</v>
      </c>
      <c r="H7048" s="207" t="s">
        <v>300</v>
      </c>
      <c r="I7048" s="207" t="s">
        <v>233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652</v>
      </c>
      <c r="C7049" s="209" t="s">
        <v>653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279</v>
      </c>
      <c r="H7049" s="207" t="s">
        <v>300</v>
      </c>
      <c r="I7049" s="207" t="s">
        <v>233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652</v>
      </c>
      <c r="C7050" s="209" t="s">
        <v>653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279</v>
      </c>
      <c r="H7050" s="207" t="s">
        <v>300</v>
      </c>
      <c r="I7050" s="207" t="s">
        <v>232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652</v>
      </c>
      <c r="C7051" s="209" t="s">
        <v>653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279</v>
      </c>
      <c r="H7051" s="207" t="s">
        <v>300</v>
      </c>
      <c r="I7051" s="207" t="s">
        <v>232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652</v>
      </c>
      <c r="C7052" s="209" t="s">
        <v>653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279</v>
      </c>
      <c r="H7052" s="207" t="s">
        <v>300</v>
      </c>
      <c r="I7052" s="207" t="s">
        <v>232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652</v>
      </c>
      <c r="C7053" s="209" t="s">
        <v>653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279</v>
      </c>
      <c r="H7053" s="207" t="s">
        <v>317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652</v>
      </c>
      <c r="C7054" s="209" t="s">
        <v>653</v>
      </c>
      <c r="D7054" s="72" t="str">
        <f t="shared" si="221"/>
        <v>out/2018</v>
      </c>
      <c r="E7054" s="206">
        <v>43403</v>
      </c>
      <c r="F7054" s="205" t="s">
        <v>1692</v>
      </c>
      <c r="G7054" s="205" t="s">
        <v>279</v>
      </c>
      <c r="H7054" s="207" t="s">
        <v>434</v>
      </c>
      <c r="I7054" s="207" t="s">
        <v>260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652</v>
      </c>
      <c r="C7055" s="209" t="s">
        <v>653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279</v>
      </c>
      <c r="H7055" s="207" t="s">
        <v>968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652</v>
      </c>
      <c r="C7056" s="209" t="s">
        <v>653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279</v>
      </c>
      <c r="H7056" s="207" t="s">
        <v>1701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652</v>
      </c>
      <c r="C7057" s="209" t="s">
        <v>653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308</v>
      </c>
      <c r="H7057" s="207" t="s">
        <v>1701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652</v>
      </c>
      <c r="C7058" s="209" t="s">
        <v>653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304</v>
      </c>
      <c r="H7058" s="207" t="s">
        <v>1701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652</v>
      </c>
      <c r="C7059" s="209" t="s">
        <v>653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279</v>
      </c>
      <c r="H7059" s="207" t="s">
        <v>1701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652</v>
      </c>
      <c r="C7060" s="209" t="s">
        <v>653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304</v>
      </c>
      <c r="H7060" s="207" t="s">
        <v>1652</v>
      </c>
      <c r="I7060" s="207" t="s">
        <v>187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652</v>
      </c>
      <c r="C7061" s="209" t="s">
        <v>653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308</v>
      </c>
      <c r="H7061" s="207" t="s">
        <v>1652</v>
      </c>
      <c r="I7061" s="207" t="s">
        <v>187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652</v>
      </c>
      <c r="C7062" s="209" t="s">
        <v>653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304</v>
      </c>
      <c r="H7062" s="207" t="s">
        <v>1652</v>
      </c>
      <c r="I7062" s="207" t="s">
        <v>232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652</v>
      </c>
      <c r="C7063" s="209" t="s">
        <v>653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308</v>
      </c>
      <c r="H7063" s="207" t="s">
        <v>1652</v>
      </c>
      <c r="I7063" s="207" t="s">
        <v>232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652</v>
      </c>
      <c r="C7064" s="209" t="s">
        <v>653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279</v>
      </c>
      <c r="H7064" s="207" t="s">
        <v>350</v>
      </c>
      <c r="I7064" s="207" t="s">
        <v>232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652</v>
      </c>
      <c r="C7065" s="209" t="s">
        <v>653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279</v>
      </c>
      <c r="H7065" s="207" t="s">
        <v>350</v>
      </c>
      <c r="I7065" s="207" t="s">
        <v>232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652</v>
      </c>
      <c r="C7066" s="209" t="s">
        <v>653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279</v>
      </c>
      <c r="H7066" s="207" t="s">
        <v>350</v>
      </c>
      <c r="I7066" s="207" t="s">
        <v>232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652</v>
      </c>
      <c r="C7067" s="209" t="s">
        <v>653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279</v>
      </c>
      <c r="H7067" s="207" t="s">
        <v>1542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652</v>
      </c>
      <c r="C7068" s="209" t="s">
        <v>653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279</v>
      </c>
      <c r="H7068" s="207" t="s">
        <v>1542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652</v>
      </c>
      <c r="C7069" s="209" t="s">
        <v>653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279</v>
      </c>
      <c r="H7069" s="207" t="s">
        <v>1542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652</v>
      </c>
      <c r="C7070" s="209" t="s">
        <v>653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279</v>
      </c>
      <c r="H7070" s="207" t="s">
        <v>1542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652</v>
      </c>
      <c r="C7071" s="209" t="s">
        <v>653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279</v>
      </c>
      <c r="H7071" s="207" t="s">
        <v>1542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652</v>
      </c>
      <c r="C7072" s="209" t="s">
        <v>653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279</v>
      </c>
      <c r="H7072" s="207" t="s">
        <v>1546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652</v>
      </c>
      <c r="C7073" s="209" t="s">
        <v>653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279</v>
      </c>
      <c r="H7073" s="207" t="s">
        <v>548</v>
      </c>
      <c r="I7073" s="207" t="s">
        <v>233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652</v>
      </c>
      <c r="C7074" s="209" t="s">
        <v>653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279</v>
      </c>
      <c r="H7074" s="207" t="s">
        <v>548</v>
      </c>
      <c r="I7074" s="207" t="s">
        <v>233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652</v>
      </c>
      <c r="C7075" s="209" t="s">
        <v>653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279</v>
      </c>
      <c r="H7075" s="207" t="s">
        <v>375</v>
      </c>
      <c r="I7075" s="207" t="s">
        <v>233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652</v>
      </c>
      <c r="C7076" s="209" t="s">
        <v>653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279</v>
      </c>
      <c r="H7076" s="207" t="s">
        <v>1572</v>
      </c>
      <c r="I7076" s="207" t="s">
        <v>233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652</v>
      </c>
      <c r="C7077" s="209" t="s">
        <v>653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279</v>
      </c>
      <c r="H7077" s="207" t="s">
        <v>1572</v>
      </c>
      <c r="I7077" s="207" t="s">
        <v>232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652</v>
      </c>
      <c r="C7078" s="209" t="s">
        <v>653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279</v>
      </c>
      <c r="H7078" s="207" t="s">
        <v>1572</v>
      </c>
      <c r="I7078" s="207" t="s">
        <v>232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652</v>
      </c>
      <c r="C7079" s="209" t="s">
        <v>653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279</v>
      </c>
      <c r="H7079" s="207" t="s">
        <v>1572</v>
      </c>
      <c r="I7079" s="207" t="s">
        <v>232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652</v>
      </c>
      <c r="C7080" s="209" t="s">
        <v>653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279</v>
      </c>
      <c r="H7080" s="207" t="s">
        <v>1572</v>
      </c>
      <c r="I7080" s="207" t="s">
        <v>232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652</v>
      </c>
      <c r="C7081" s="209" t="s">
        <v>653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279</v>
      </c>
      <c r="H7081" s="207" t="s">
        <v>1367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652</v>
      </c>
      <c r="C7082" s="209" t="s">
        <v>653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279</v>
      </c>
      <c r="H7082" s="207" t="s">
        <v>1367</v>
      </c>
      <c r="I7082" s="207" t="s">
        <v>187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652</v>
      </c>
      <c r="C7083" s="209" t="s">
        <v>653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279</v>
      </c>
      <c r="H7083" s="207" t="s">
        <v>1515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652</v>
      </c>
      <c r="C7084" s="209" t="s">
        <v>653</v>
      </c>
      <c r="D7084" s="72" t="str">
        <f t="shared" si="221"/>
        <v>out/2018</v>
      </c>
      <c r="E7084" s="206">
        <v>43404</v>
      </c>
      <c r="F7084" s="205" t="s">
        <v>197</v>
      </c>
      <c r="G7084" s="205" t="s">
        <v>279</v>
      </c>
      <c r="H7084" s="207" t="s">
        <v>286</v>
      </c>
      <c r="I7084" s="207" t="s">
        <v>221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652</v>
      </c>
      <c r="C7085" s="209" t="s">
        <v>653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279</v>
      </c>
      <c r="H7085" s="207" t="s">
        <v>179</v>
      </c>
      <c r="I7085" s="207" t="s">
        <v>234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652</v>
      </c>
      <c r="C7086" s="209" t="s">
        <v>653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279</v>
      </c>
      <c r="H7086" s="207" t="s">
        <v>498</v>
      </c>
      <c r="I7086" s="207" t="s">
        <v>241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652</v>
      </c>
      <c r="C7087" s="209" t="s">
        <v>653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279</v>
      </c>
      <c r="H7087" s="207" t="s">
        <v>498</v>
      </c>
      <c r="I7087" s="207" t="s">
        <v>241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652</v>
      </c>
      <c r="C7088" s="209" t="s">
        <v>653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279</v>
      </c>
      <c r="H7088" s="207" t="s">
        <v>1531</v>
      </c>
      <c r="I7088" s="207" t="s">
        <v>237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652</v>
      </c>
      <c r="C7089" s="209" t="s">
        <v>653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295</v>
      </c>
      <c r="H7089" s="207" t="s">
        <v>1702</v>
      </c>
      <c r="I7089" s="207" t="s">
        <v>268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652</v>
      </c>
      <c r="C7090" s="209" t="s">
        <v>653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281</v>
      </c>
      <c r="H7090" s="207" t="s">
        <v>1702</v>
      </c>
      <c r="I7090" s="207" t="s">
        <v>268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652</v>
      </c>
      <c r="C7091" s="209" t="s">
        <v>653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279</v>
      </c>
      <c r="H7091" s="207" t="s">
        <v>1630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652</v>
      </c>
      <c r="C7092" s="209" t="s">
        <v>653</v>
      </c>
      <c r="D7092" s="72" t="str">
        <f t="shared" si="221"/>
        <v>out/2018</v>
      </c>
      <c r="E7092" s="206">
        <v>43404</v>
      </c>
      <c r="F7092" s="205" t="s">
        <v>1703</v>
      </c>
      <c r="G7092" s="205" t="s">
        <v>279</v>
      </c>
      <c r="H7092" s="207" t="s">
        <v>318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652</v>
      </c>
      <c r="C7093" s="209" t="s">
        <v>653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279</v>
      </c>
      <c r="H7093" s="207" t="s">
        <v>1136</v>
      </c>
      <c r="I7093" s="207" t="s">
        <v>233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652</v>
      </c>
      <c r="C7094" s="209" t="s">
        <v>653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308</v>
      </c>
      <c r="H7094" s="207" t="s">
        <v>1704</v>
      </c>
      <c r="I7094" s="207" t="s">
        <v>232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652</v>
      </c>
      <c r="C7095" s="209" t="s">
        <v>653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279</v>
      </c>
      <c r="H7095" s="207" t="s">
        <v>1704</v>
      </c>
      <c r="I7095" s="207" t="s">
        <v>232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652</v>
      </c>
      <c r="C7096" s="209" t="s">
        <v>653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304</v>
      </c>
      <c r="H7096" s="207" t="s">
        <v>1704</v>
      </c>
      <c r="I7096" s="207" t="s">
        <v>232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652</v>
      </c>
      <c r="C7097" s="209" t="s">
        <v>653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308</v>
      </c>
      <c r="H7097" s="207" t="s">
        <v>1704</v>
      </c>
      <c r="I7097" s="207" t="s">
        <v>232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652</v>
      </c>
      <c r="C7098" s="209" t="s">
        <v>653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279</v>
      </c>
      <c r="H7098" s="207" t="s">
        <v>1704</v>
      </c>
      <c r="I7098" s="207" t="s">
        <v>232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652</v>
      </c>
      <c r="C7099" s="209" t="s">
        <v>653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279</v>
      </c>
      <c r="H7099" s="207" t="s">
        <v>1704</v>
      </c>
      <c r="I7099" s="207" t="s">
        <v>232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652</v>
      </c>
      <c r="C7100" s="209" t="s">
        <v>653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279</v>
      </c>
      <c r="H7100" s="207" t="s">
        <v>1704</v>
      </c>
      <c r="I7100" s="207" t="s">
        <v>232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652</v>
      </c>
      <c r="C7101" s="209" t="s">
        <v>653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279</v>
      </c>
      <c r="H7101" s="207" t="s">
        <v>1704</v>
      </c>
      <c r="I7101" s="207" t="s">
        <v>232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652</v>
      </c>
      <c r="C7102" s="209" t="s">
        <v>653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285</v>
      </c>
      <c r="H7102" s="207" t="s">
        <v>1704</v>
      </c>
      <c r="I7102" s="207" t="s">
        <v>232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652</v>
      </c>
      <c r="C7103" s="209" t="s">
        <v>653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304</v>
      </c>
      <c r="H7103" s="207" t="s">
        <v>1704</v>
      </c>
      <c r="I7103" s="207" t="s">
        <v>232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652</v>
      </c>
      <c r="C7104" s="209" t="s">
        <v>653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279</v>
      </c>
      <c r="H7104" s="207" t="s">
        <v>969</v>
      </c>
      <c r="I7104" s="207" t="s">
        <v>233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652</v>
      </c>
      <c r="C7105" s="209" t="s">
        <v>653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279</v>
      </c>
      <c r="H7105" s="207" t="s">
        <v>969</v>
      </c>
      <c r="I7105" s="207" t="s">
        <v>233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652</v>
      </c>
      <c r="C7106" s="209" t="s">
        <v>653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279</v>
      </c>
      <c r="H7106" s="207" t="s">
        <v>969</v>
      </c>
      <c r="I7106" s="207" t="s">
        <v>232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652</v>
      </c>
      <c r="C7107" s="209" t="s">
        <v>653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279</v>
      </c>
      <c r="H7107" s="207" t="s">
        <v>969</v>
      </c>
      <c r="I7107" s="207" t="s">
        <v>232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652</v>
      </c>
      <c r="C7108" s="209" t="s">
        <v>653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279</v>
      </c>
      <c r="H7108" s="207" t="s">
        <v>1533</v>
      </c>
      <c r="I7108" s="207" t="s">
        <v>187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652</v>
      </c>
      <c r="C7109" s="209" t="s">
        <v>653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279</v>
      </c>
      <c r="H7109" s="207" t="s">
        <v>1533</v>
      </c>
      <c r="I7109" s="207" t="s">
        <v>232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652</v>
      </c>
      <c r="C7110" s="209" t="s">
        <v>653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279</v>
      </c>
      <c r="H7110" s="221" t="s">
        <v>296</v>
      </c>
      <c r="I7110" s="221" t="s">
        <v>245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652</v>
      </c>
      <c r="C7111" s="209" t="s">
        <v>653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279</v>
      </c>
      <c r="H7111" s="207" t="s">
        <v>333</v>
      </c>
      <c r="I7111" s="207" t="s">
        <v>258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652</v>
      </c>
      <c r="C7112" s="209" t="s">
        <v>653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279</v>
      </c>
      <c r="H7112" s="207" t="s">
        <v>298</v>
      </c>
      <c r="I7112" s="207" t="s">
        <v>232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652</v>
      </c>
      <c r="C7113" s="209" t="s">
        <v>653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279</v>
      </c>
      <c r="H7113" s="221" t="s">
        <v>1694</v>
      </c>
      <c r="I7113" s="221" t="s">
        <v>166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652</v>
      </c>
      <c r="C7114" s="209" t="s">
        <v>653</v>
      </c>
      <c r="D7114" s="72" t="str">
        <f t="shared" si="223"/>
        <v>out/2018</v>
      </c>
      <c r="E7114" s="206">
        <v>43404</v>
      </c>
      <c r="F7114" s="205" t="s">
        <v>305</v>
      </c>
      <c r="G7114" s="205" t="s">
        <v>279</v>
      </c>
      <c r="H7114" s="207" t="s">
        <v>434</v>
      </c>
      <c r="I7114" s="207" t="s">
        <v>260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652</v>
      </c>
      <c r="C7115" s="209" t="s">
        <v>653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295</v>
      </c>
      <c r="H7115" s="207" t="s">
        <v>1544</v>
      </c>
      <c r="I7115" s="207" t="s">
        <v>232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652</v>
      </c>
      <c r="C7116" s="209" t="s">
        <v>653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281</v>
      </c>
      <c r="H7116" s="207" t="s">
        <v>1544</v>
      </c>
      <c r="I7116" s="207" t="s">
        <v>232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652</v>
      </c>
      <c r="C7117" s="209" t="s">
        <v>653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279</v>
      </c>
      <c r="H7117" s="207" t="s">
        <v>960</v>
      </c>
      <c r="I7117" s="207" t="s">
        <v>240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652</v>
      </c>
      <c r="C7118" s="209" t="s">
        <v>653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279</v>
      </c>
      <c r="H7118" s="207" t="s">
        <v>1705</v>
      </c>
      <c r="I7118" s="207" t="s">
        <v>268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652</v>
      </c>
      <c r="C7119" s="209" t="s">
        <v>653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279</v>
      </c>
      <c r="H7119" s="207" t="s">
        <v>1705</v>
      </c>
      <c r="I7119" s="207" t="s">
        <v>168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652</v>
      </c>
      <c r="C7120" s="209" t="s">
        <v>653</v>
      </c>
      <c r="D7120" s="72" t="str">
        <f t="shared" si="223"/>
        <v>out/2018</v>
      </c>
      <c r="E7120" s="206">
        <v>43404</v>
      </c>
      <c r="F7120" s="205" t="s">
        <v>305</v>
      </c>
      <c r="G7120" s="205" t="s">
        <v>279</v>
      </c>
      <c r="H7120" s="207" t="s">
        <v>1082</v>
      </c>
      <c r="I7120" s="207" t="s">
        <v>260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652</v>
      </c>
      <c r="C7121" s="209" t="s">
        <v>653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295</v>
      </c>
      <c r="H7121" s="207" t="s">
        <v>1706</v>
      </c>
      <c r="I7121" s="207" t="s">
        <v>233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652</v>
      </c>
      <c r="C7122" s="209" t="s">
        <v>653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281</v>
      </c>
      <c r="H7122" s="207" t="s">
        <v>1706</v>
      </c>
      <c r="I7122" s="207" t="s">
        <v>233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652</v>
      </c>
      <c r="C7123" s="209" t="s">
        <v>653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295</v>
      </c>
      <c r="H7123" s="207" t="s">
        <v>1706</v>
      </c>
      <c r="I7123" s="207" t="s">
        <v>233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652</v>
      </c>
      <c r="C7124" s="209" t="s">
        <v>653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281</v>
      </c>
      <c r="H7124" s="207" t="s">
        <v>1706</v>
      </c>
      <c r="I7124" s="207" t="s">
        <v>233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652</v>
      </c>
      <c r="C7125" s="209" t="s">
        <v>653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279</v>
      </c>
      <c r="H7125" s="207" t="s">
        <v>984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652</v>
      </c>
      <c r="C7126" s="209" t="s">
        <v>653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279</v>
      </c>
      <c r="H7126" s="207" t="s">
        <v>984</v>
      </c>
      <c r="I7126" s="207" t="s">
        <v>187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652</v>
      </c>
      <c r="C7127" s="209" t="s">
        <v>653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281</v>
      </c>
      <c r="H7127" s="207" t="s">
        <v>1569</v>
      </c>
      <c r="I7127" s="207" t="s">
        <v>241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652</v>
      </c>
      <c r="C7128" s="209" t="s">
        <v>653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279</v>
      </c>
      <c r="H7128" s="207" t="s">
        <v>1569</v>
      </c>
      <c r="I7128" s="207" t="s">
        <v>241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652</v>
      </c>
      <c r="C7129" s="209" t="s">
        <v>653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281</v>
      </c>
      <c r="H7129" s="207" t="s">
        <v>1569</v>
      </c>
      <c r="I7129" s="207" t="s">
        <v>240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652</v>
      </c>
      <c r="C7130" s="209" t="s">
        <v>653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295</v>
      </c>
      <c r="H7130" s="207" t="s">
        <v>1569</v>
      </c>
      <c r="I7130" s="207" t="s">
        <v>240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652</v>
      </c>
      <c r="C7131" s="209" t="s">
        <v>653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279</v>
      </c>
      <c r="H7131" s="207" t="s">
        <v>1569</v>
      </c>
      <c r="I7131" s="207" t="s">
        <v>240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652</v>
      </c>
      <c r="C7132" s="209" t="s">
        <v>653</v>
      </c>
      <c r="D7132" s="72" t="str">
        <f t="shared" si="223"/>
        <v>out/2018</v>
      </c>
      <c r="E7132" s="206">
        <v>43404</v>
      </c>
      <c r="F7132" s="205" t="s">
        <v>305</v>
      </c>
      <c r="G7132" s="205" t="s">
        <v>279</v>
      </c>
      <c r="H7132" s="207" t="s">
        <v>1564</v>
      </c>
      <c r="I7132" s="207" t="s">
        <v>260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652</v>
      </c>
      <c r="C7133" s="209" t="s">
        <v>653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279</v>
      </c>
      <c r="H7133" s="207" t="s">
        <v>482</v>
      </c>
      <c r="I7133" s="207" t="s">
        <v>232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652</v>
      </c>
      <c r="C7134" s="209" t="s">
        <v>653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279</v>
      </c>
      <c r="H7134" s="207" t="s">
        <v>1304</v>
      </c>
      <c r="I7134" s="207" t="s">
        <v>237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652</v>
      </c>
      <c r="C7135" s="209" t="s">
        <v>653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279</v>
      </c>
      <c r="H7135" s="207" t="s">
        <v>544</v>
      </c>
      <c r="I7135" s="207" t="s">
        <v>233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652</v>
      </c>
      <c r="C7136" s="209" t="s">
        <v>653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279</v>
      </c>
      <c r="H7136" s="207" t="s">
        <v>544</v>
      </c>
      <c r="I7136" s="207" t="s">
        <v>233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652</v>
      </c>
      <c r="C7137" s="209" t="s">
        <v>653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279</v>
      </c>
      <c r="H7137" s="207" t="s">
        <v>544</v>
      </c>
      <c r="I7137" s="207" t="s">
        <v>187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652</v>
      </c>
      <c r="C7138" s="209" t="s">
        <v>653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279</v>
      </c>
      <c r="H7138" s="207" t="s">
        <v>544</v>
      </c>
      <c r="I7138" s="207" t="s">
        <v>187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652</v>
      </c>
      <c r="C7139" s="209" t="s">
        <v>653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279</v>
      </c>
      <c r="H7139" s="207" t="s">
        <v>957</v>
      </c>
      <c r="I7139" s="207" t="s">
        <v>240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652</v>
      </c>
      <c r="C7140" s="209" t="s">
        <v>653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279</v>
      </c>
      <c r="H7140" s="207" t="s">
        <v>957</v>
      </c>
      <c r="I7140" s="207" t="s">
        <v>240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652</v>
      </c>
      <c r="C7141" s="209" t="s">
        <v>653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279</v>
      </c>
      <c r="H7141" s="207" t="s">
        <v>167</v>
      </c>
      <c r="I7141" s="207" t="s">
        <v>244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652</v>
      </c>
      <c r="C7142" s="209" t="s">
        <v>653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279</v>
      </c>
      <c r="H7142" s="207" t="s">
        <v>1573</v>
      </c>
      <c r="I7142" s="207" t="s">
        <v>233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652</v>
      </c>
      <c r="C7143" s="209" t="s">
        <v>653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279</v>
      </c>
      <c r="H7143" s="207" t="s">
        <v>1573</v>
      </c>
      <c r="I7143" s="207" t="s">
        <v>233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652</v>
      </c>
      <c r="C7144" s="209" t="s">
        <v>653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279</v>
      </c>
      <c r="H7144" s="207" t="s">
        <v>1573</v>
      </c>
      <c r="I7144" s="207" t="s">
        <v>240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652</v>
      </c>
      <c r="C7145" s="209" t="s">
        <v>653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279</v>
      </c>
      <c r="H7145" s="207" t="s">
        <v>302</v>
      </c>
      <c r="I7145" s="207" t="s">
        <v>239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652</v>
      </c>
      <c r="C7146" s="209" t="s">
        <v>653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279</v>
      </c>
      <c r="H7146" s="207" t="s">
        <v>302</v>
      </c>
      <c r="I7146" s="207" t="s">
        <v>239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652</v>
      </c>
      <c r="C7147" s="209" t="s">
        <v>653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279</v>
      </c>
      <c r="H7147" s="207" t="s">
        <v>302</v>
      </c>
      <c r="I7147" s="207" t="s">
        <v>239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652</v>
      </c>
      <c r="C7148" s="209" t="s">
        <v>653</v>
      </c>
      <c r="D7148" s="72" t="str">
        <f t="shared" si="223"/>
        <v>out/2018</v>
      </c>
      <c r="E7148" s="206">
        <v>43404</v>
      </c>
      <c r="F7148" s="205" t="s">
        <v>305</v>
      </c>
      <c r="G7148" s="205" t="s">
        <v>279</v>
      </c>
      <c r="H7148" s="207" t="s">
        <v>1082</v>
      </c>
      <c r="I7148" s="207" t="s">
        <v>260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652</v>
      </c>
      <c r="C7149" s="209" t="s">
        <v>653</v>
      </c>
      <c r="D7149" s="72" t="str">
        <f t="shared" si="223"/>
        <v>out/2018</v>
      </c>
      <c r="E7149" s="206">
        <v>43404</v>
      </c>
      <c r="F7149" s="205" t="s">
        <v>169</v>
      </c>
      <c r="G7149" s="205" t="s">
        <v>279</v>
      </c>
      <c r="H7149" s="207" t="s">
        <v>1707</v>
      </c>
      <c r="I7149" s="207" t="s">
        <v>222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652</v>
      </c>
      <c r="C7150" s="209" t="s">
        <v>653</v>
      </c>
      <c r="D7150" s="72" t="str">
        <f t="shared" si="223"/>
        <v>out/2018</v>
      </c>
      <c r="E7150" s="206">
        <v>43404</v>
      </c>
      <c r="F7150" s="205" t="s">
        <v>199</v>
      </c>
      <c r="G7150" s="205" t="s">
        <v>279</v>
      </c>
      <c r="H7150" s="207" t="s">
        <v>200</v>
      </c>
      <c r="I7150" s="207" t="s">
        <v>284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652</v>
      </c>
      <c r="C7151" s="209" t="s">
        <v>653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279</v>
      </c>
      <c r="H7151" s="207" t="s">
        <v>1553</v>
      </c>
      <c r="I7151" s="207" t="s">
        <v>255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652</v>
      </c>
      <c r="C7152" s="209" t="s">
        <v>653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285</v>
      </c>
      <c r="H7152" s="207" t="s">
        <v>347</v>
      </c>
      <c r="I7152" s="207" t="s">
        <v>233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652</v>
      </c>
      <c r="C7153" s="209" t="s">
        <v>653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285</v>
      </c>
      <c r="H7153" s="207" t="s">
        <v>347</v>
      </c>
      <c r="I7153" s="207" t="s">
        <v>232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652</v>
      </c>
      <c r="C7154" s="209" t="s">
        <v>653</v>
      </c>
      <c r="D7154" s="72" t="str">
        <f t="shared" si="223"/>
        <v>out/2018</v>
      </c>
      <c r="E7154" s="206">
        <v>43404</v>
      </c>
      <c r="F7154" s="205" t="s">
        <v>206</v>
      </c>
      <c r="G7154" s="205" t="s">
        <v>279</v>
      </c>
      <c r="H7154" s="207" t="s">
        <v>290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652</v>
      </c>
      <c r="C7155" s="209" t="s">
        <v>653</v>
      </c>
      <c r="D7155" s="72" t="str">
        <f t="shared" si="223"/>
        <v>out/2018</v>
      </c>
      <c r="E7155" s="206">
        <v>43404</v>
      </c>
      <c r="F7155" s="205" t="s">
        <v>206</v>
      </c>
      <c r="G7155" s="205" t="s">
        <v>279</v>
      </c>
      <c r="H7155" s="207" t="s">
        <v>290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652</v>
      </c>
      <c r="C7156" s="209" t="s">
        <v>653</v>
      </c>
      <c r="D7156" s="72" t="str">
        <f t="shared" si="223"/>
        <v>out/2018</v>
      </c>
      <c r="E7156" s="206">
        <v>43404</v>
      </c>
      <c r="F7156" s="205" t="s">
        <v>206</v>
      </c>
      <c r="G7156" s="205" t="s">
        <v>279</v>
      </c>
      <c r="H7156" s="207" t="s">
        <v>290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652</v>
      </c>
      <c r="C7157" s="209" t="s">
        <v>653</v>
      </c>
      <c r="D7157" s="72" t="str">
        <f t="shared" si="223"/>
        <v>out/2018</v>
      </c>
      <c r="E7157" s="206">
        <v>43404</v>
      </c>
      <c r="F7157" s="205" t="s">
        <v>206</v>
      </c>
      <c r="G7157" s="205" t="s">
        <v>279</v>
      </c>
      <c r="H7157" s="207" t="s">
        <v>290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652</v>
      </c>
      <c r="C7158" s="209" t="s">
        <v>653</v>
      </c>
      <c r="D7158" s="72" t="str">
        <f t="shared" si="223"/>
        <v>out/2018</v>
      </c>
      <c r="E7158" s="206">
        <v>43404</v>
      </c>
      <c r="F7158" s="205" t="s">
        <v>206</v>
      </c>
      <c r="G7158" s="205" t="s">
        <v>279</v>
      </c>
      <c r="H7158" s="207" t="s">
        <v>290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652</v>
      </c>
      <c r="C7159" s="209" t="s">
        <v>653</v>
      </c>
      <c r="D7159" s="72" t="str">
        <f t="shared" si="223"/>
        <v>out/2018</v>
      </c>
      <c r="E7159" s="206">
        <v>43404</v>
      </c>
      <c r="F7159" s="205" t="s">
        <v>206</v>
      </c>
      <c r="G7159" s="205" t="s">
        <v>279</v>
      </c>
      <c r="H7159" s="207" t="s">
        <v>290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652</v>
      </c>
      <c r="C7160" s="209" t="s">
        <v>653</v>
      </c>
      <c r="D7160" s="72" t="str">
        <f t="shared" si="223"/>
        <v>out/2018</v>
      </c>
      <c r="E7160" s="206">
        <v>43404</v>
      </c>
      <c r="F7160" s="205" t="s">
        <v>206</v>
      </c>
      <c r="G7160" s="205" t="s">
        <v>279</v>
      </c>
      <c r="H7160" s="207" t="s">
        <v>290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652</v>
      </c>
      <c r="C7161" s="209" t="s">
        <v>653</v>
      </c>
      <c r="D7161" s="72" t="str">
        <f t="shared" si="223"/>
        <v>out/2018</v>
      </c>
      <c r="E7161" s="206">
        <v>43404</v>
      </c>
      <c r="F7161" s="205" t="s">
        <v>206</v>
      </c>
      <c r="G7161" s="205" t="s">
        <v>279</v>
      </c>
      <c r="H7161" s="207" t="s">
        <v>290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652</v>
      </c>
      <c r="C7162" s="209" t="s">
        <v>653</v>
      </c>
      <c r="D7162" s="72" t="str">
        <f t="shared" si="223"/>
        <v>out/2018</v>
      </c>
      <c r="E7162" s="206">
        <v>43404</v>
      </c>
      <c r="F7162" s="205" t="s">
        <v>206</v>
      </c>
      <c r="G7162" s="205" t="s">
        <v>279</v>
      </c>
      <c r="H7162" s="207" t="s">
        <v>290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652</v>
      </c>
      <c r="C7163" s="209" t="s">
        <v>653</v>
      </c>
      <c r="D7163" s="72" t="str">
        <f t="shared" si="223"/>
        <v>out/2018</v>
      </c>
      <c r="E7163" s="206">
        <v>43404</v>
      </c>
      <c r="F7163" s="205" t="s">
        <v>206</v>
      </c>
      <c r="G7163" s="205" t="s">
        <v>279</v>
      </c>
      <c r="H7163" s="207" t="s">
        <v>290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652</v>
      </c>
      <c r="C7164" s="209" t="s">
        <v>653</v>
      </c>
      <c r="D7164" s="72" t="str">
        <f t="shared" si="223"/>
        <v>out/2018</v>
      </c>
      <c r="E7164" s="206">
        <v>43404</v>
      </c>
      <c r="F7164" s="205" t="s">
        <v>206</v>
      </c>
      <c r="G7164" s="205" t="s">
        <v>279</v>
      </c>
      <c r="H7164" s="207" t="s">
        <v>290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652</v>
      </c>
      <c r="C7165" s="209" t="s">
        <v>653</v>
      </c>
      <c r="D7165" s="72" t="str">
        <f t="shared" si="223"/>
        <v>out/2018</v>
      </c>
      <c r="E7165" s="206">
        <v>43404</v>
      </c>
      <c r="F7165" s="205" t="s">
        <v>206</v>
      </c>
      <c r="G7165" s="205" t="s">
        <v>279</v>
      </c>
      <c r="H7165" s="207" t="s">
        <v>290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652</v>
      </c>
      <c r="C7166" s="209" t="s">
        <v>653</v>
      </c>
      <c r="D7166" s="72" t="str">
        <f t="shared" si="223"/>
        <v>out/2018</v>
      </c>
      <c r="E7166" s="206">
        <v>43404</v>
      </c>
      <c r="F7166" s="205" t="s">
        <v>206</v>
      </c>
      <c r="G7166" s="205" t="s">
        <v>279</v>
      </c>
      <c r="H7166" s="207" t="s">
        <v>290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652</v>
      </c>
      <c r="C7167" s="209" t="s">
        <v>653</v>
      </c>
      <c r="D7167" s="72" t="str">
        <f t="shared" si="223"/>
        <v>out/2018</v>
      </c>
      <c r="E7167" s="206">
        <v>43404</v>
      </c>
      <c r="F7167" s="205" t="s">
        <v>206</v>
      </c>
      <c r="G7167" s="205" t="s">
        <v>279</v>
      </c>
      <c r="H7167" s="207" t="s">
        <v>290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652</v>
      </c>
      <c r="C7168" s="209" t="s">
        <v>653</v>
      </c>
      <c r="D7168" s="72" t="str">
        <f t="shared" si="223"/>
        <v>out/2018</v>
      </c>
      <c r="E7168" s="206">
        <v>43404</v>
      </c>
      <c r="F7168" s="205" t="s">
        <v>206</v>
      </c>
      <c r="G7168" s="205" t="s">
        <v>279</v>
      </c>
      <c r="H7168" s="207" t="s">
        <v>290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652</v>
      </c>
      <c r="C7169" s="209" t="s">
        <v>653</v>
      </c>
      <c r="D7169" s="72" t="str">
        <f t="shared" si="223"/>
        <v>out/2018</v>
      </c>
      <c r="E7169" s="206">
        <v>43404</v>
      </c>
      <c r="F7169" s="205" t="s">
        <v>206</v>
      </c>
      <c r="G7169" s="205" t="s">
        <v>279</v>
      </c>
      <c r="H7169" s="207" t="s">
        <v>290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652</v>
      </c>
      <c r="C7170" s="209" t="s">
        <v>653</v>
      </c>
      <c r="D7170" s="72" t="str">
        <f t="shared" si="223"/>
        <v>out/2018</v>
      </c>
      <c r="E7170" s="206">
        <v>43404</v>
      </c>
      <c r="F7170" s="205" t="s">
        <v>206</v>
      </c>
      <c r="G7170" s="205" t="s">
        <v>279</v>
      </c>
      <c r="H7170" s="207" t="s">
        <v>290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652</v>
      </c>
      <c r="C7171" s="209" t="s">
        <v>653</v>
      </c>
      <c r="D7171" s="72" t="str">
        <f t="shared" si="223"/>
        <v>out/2018</v>
      </c>
      <c r="E7171" s="206">
        <v>43404</v>
      </c>
      <c r="F7171" s="205" t="s">
        <v>206</v>
      </c>
      <c r="G7171" s="205" t="s">
        <v>279</v>
      </c>
      <c r="H7171" s="207" t="s">
        <v>290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652</v>
      </c>
      <c r="C7172" s="209" t="s">
        <v>653</v>
      </c>
      <c r="D7172" s="72" t="str">
        <f t="shared" ref="D7172:D7235" si="225">TEXT(E7172,"mmm/aaaa")</f>
        <v>out/2018</v>
      </c>
      <c r="E7172" s="206">
        <v>43404</v>
      </c>
      <c r="F7172" s="205" t="s">
        <v>206</v>
      </c>
      <c r="G7172" s="205" t="s">
        <v>279</v>
      </c>
      <c r="H7172" s="207" t="s">
        <v>290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652</v>
      </c>
      <c r="C7173" s="209" t="s">
        <v>653</v>
      </c>
      <c r="D7173" s="72" t="str">
        <f t="shared" si="225"/>
        <v>out/2018</v>
      </c>
      <c r="E7173" s="206">
        <v>43404</v>
      </c>
      <c r="F7173" s="205" t="s">
        <v>206</v>
      </c>
      <c r="G7173" s="205" t="s">
        <v>279</v>
      </c>
      <c r="H7173" s="207" t="s">
        <v>290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652</v>
      </c>
      <c r="C7174" s="209" t="s">
        <v>653</v>
      </c>
      <c r="D7174" s="72" t="str">
        <f t="shared" si="225"/>
        <v>out/2018</v>
      </c>
      <c r="E7174" s="206">
        <v>43404</v>
      </c>
      <c r="F7174" s="205" t="s">
        <v>206</v>
      </c>
      <c r="G7174" s="205" t="s">
        <v>279</v>
      </c>
      <c r="H7174" s="207" t="s">
        <v>290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652</v>
      </c>
      <c r="C7175" s="209" t="s">
        <v>653</v>
      </c>
      <c r="D7175" s="72" t="str">
        <f t="shared" si="225"/>
        <v>out/2018</v>
      </c>
      <c r="E7175" s="206">
        <v>43404</v>
      </c>
      <c r="F7175" s="205" t="s">
        <v>206</v>
      </c>
      <c r="G7175" s="205" t="s">
        <v>279</v>
      </c>
      <c r="H7175" s="207" t="s">
        <v>290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652</v>
      </c>
      <c r="C7176" s="209" t="s">
        <v>653</v>
      </c>
      <c r="D7176" s="72" t="str">
        <f t="shared" si="225"/>
        <v>out/2018</v>
      </c>
      <c r="E7176" s="206">
        <v>43404</v>
      </c>
      <c r="F7176" s="205" t="s">
        <v>206</v>
      </c>
      <c r="G7176" s="205" t="s">
        <v>279</v>
      </c>
      <c r="H7176" s="207" t="s">
        <v>290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652</v>
      </c>
      <c r="C7177" s="209" t="s">
        <v>653</v>
      </c>
      <c r="D7177" s="72" t="str">
        <f t="shared" si="225"/>
        <v>out/2018</v>
      </c>
      <c r="E7177" s="206">
        <v>43404</v>
      </c>
      <c r="F7177" s="205" t="s">
        <v>206</v>
      </c>
      <c r="G7177" s="205" t="s">
        <v>279</v>
      </c>
      <c r="H7177" s="207" t="s">
        <v>290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652</v>
      </c>
      <c r="C7178" s="209" t="s">
        <v>653</v>
      </c>
      <c r="D7178" s="72" t="str">
        <f t="shared" si="225"/>
        <v>out/2018</v>
      </c>
      <c r="E7178" s="206">
        <v>43404</v>
      </c>
      <c r="F7178" s="205" t="s">
        <v>206</v>
      </c>
      <c r="G7178" s="205" t="s">
        <v>279</v>
      </c>
      <c r="H7178" s="207" t="s">
        <v>290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652</v>
      </c>
      <c r="C7179" s="209" t="s">
        <v>653</v>
      </c>
      <c r="D7179" s="72" t="str">
        <f t="shared" si="225"/>
        <v>out/2018</v>
      </c>
      <c r="E7179" s="206">
        <v>43404</v>
      </c>
      <c r="F7179" s="205" t="s">
        <v>206</v>
      </c>
      <c r="G7179" s="205" t="s">
        <v>279</v>
      </c>
      <c r="H7179" s="207" t="s">
        <v>290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652</v>
      </c>
      <c r="C7180" s="209" t="s">
        <v>653</v>
      </c>
      <c r="D7180" s="72" t="str">
        <f t="shared" si="225"/>
        <v>out/2018</v>
      </c>
      <c r="E7180" s="206">
        <v>43404</v>
      </c>
      <c r="F7180" s="205" t="s">
        <v>206</v>
      </c>
      <c r="G7180" s="205" t="s">
        <v>279</v>
      </c>
      <c r="H7180" s="207" t="s">
        <v>290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652</v>
      </c>
      <c r="C7181" s="209" t="s">
        <v>653</v>
      </c>
      <c r="D7181" s="72" t="str">
        <f t="shared" si="225"/>
        <v>out/2018</v>
      </c>
      <c r="E7181" s="206">
        <v>43404</v>
      </c>
      <c r="F7181" s="205" t="s">
        <v>206</v>
      </c>
      <c r="G7181" s="205" t="s">
        <v>279</v>
      </c>
      <c r="H7181" s="207" t="s">
        <v>290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652</v>
      </c>
      <c r="C7182" s="209" t="s">
        <v>653</v>
      </c>
      <c r="D7182" s="72" t="str">
        <f t="shared" si="225"/>
        <v>out/2018</v>
      </c>
      <c r="E7182" s="206">
        <v>43404</v>
      </c>
      <c r="F7182" s="205" t="s">
        <v>206</v>
      </c>
      <c r="G7182" s="205" t="s">
        <v>279</v>
      </c>
      <c r="H7182" s="207" t="s">
        <v>290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652</v>
      </c>
      <c r="C7183" s="209" t="s">
        <v>653</v>
      </c>
      <c r="D7183" s="72" t="str">
        <f t="shared" si="225"/>
        <v>out/2018</v>
      </c>
      <c r="E7183" s="206">
        <v>43404</v>
      </c>
      <c r="F7183" s="205" t="s">
        <v>206</v>
      </c>
      <c r="G7183" s="205" t="s">
        <v>279</v>
      </c>
      <c r="H7183" s="207" t="s">
        <v>290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652</v>
      </c>
      <c r="C7184" s="209" t="s">
        <v>653</v>
      </c>
      <c r="D7184" s="72" t="str">
        <f t="shared" si="225"/>
        <v>out/2018</v>
      </c>
      <c r="E7184" s="206">
        <v>43404</v>
      </c>
      <c r="F7184" s="205" t="s">
        <v>206</v>
      </c>
      <c r="G7184" s="205" t="s">
        <v>279</v>
      </c>
      <c r="H7184" s="207" t="s">
        <v>290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652</v>
      </c>
      <c r="C7185" s="209" t="s">
        <v>653</v>
      </c>
      <c r="D7185" s="72" t="str">
        <f t="shared" si="225"/>
        <v>out/2018</v>
      </c>
      <c r="E7185" s="206">
        <v>43404</v>
      </c>
      <c r="F7185" s="205" t="s">
        <v>206</v>
      </c>
      <c r="G7185" s="205" t="s">
        <v>279</v>
      </c>
      <c r="H7185" s="207" t="s">
        <v>290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652</v>
      </c>
      <c r="C7186" s="209" t="s">
        <v>653</v>
      </c>
      <c r="D7186" s="72" t="str">
        <f t="shared" si="225"/>
        <v>out/2018</v>
      </c>
      <c r="E7186" s="206">
        <v>43404</v>
      </c>
      <c r="F7186" s="205" t="s">
        <v>206</v>
      </c>
      <c r="G7186" s="205" t="s">
        <v>279</v>
      </c>
      <c r="H7186" s="207" t="s">
        <v>290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652</v>
      </c>
      <c r="C7187" s="209" t="s">
        <v>653</v>
      </c>
      <c r="D7187" s="72" t="str">
        <f t="shared" si="225"/>
        <v>out/2018</v>
      </c>
      <c r="E7187" s="206">
        <v>43404</v>
      </c>
      <c r="F7187" s="205" t="s">
        <v>206</v>
      </c>
      <c r="G7187" s="205" t="s">
        <v>279</v>
      </c>
      <c r="H7187" s="207" t="s">
        <v>290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652</v>
      </c>
      <c r="C7188" s="209" t="s">
        <v>653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279</v>
      </c>
      <c r="H7188" s="207" t="s">
        <v>1207</v>
      </c>
      <c r="I7188" s="221" t="s">
        <v>239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652</v>
      </c>
      <c r="C7189" s="209" t="s">
        <v>653</v>
      </c>
      <c r="D7189" s="72" t="str">
        <f t="shared" si="225"/>
        <v>out/2018</v>
      </c>
      <c r="E7189" s="206">
        <v>43404</v>
      </c>
      <c r="F7189" s="205" t="s">
        <v>1708</v>
      </c>
      <c r="G7189" s="205" t="s">
        <v>279</v>
      </c>
      <c r="H7189" s="207" t="s">
        <v>325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652</v>
      </c>
      <c r="C7190" s="209" t="s">
        <v>653</v>
      </c>
      <c r="D7190" s="72" t="str">
        <f t="shared" si="225"/>
        <v>out/2018</v>
      </c>
      <c r="E7190" s="206">
        <v>43404</v>
      </c>
      <c r="F7190" s="205" t="s">
        <v>1709</v>
      </c>
      <c r="G7190" s="205" t="s">
        <v>279</v>
      </c>
      <c r="H7190" s="207" t="s">
        <v>325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652</v>
      </c>
      <c r="C7191" s="209" t="s">
        <v>653</v>
      </c>
      <c r="D7191" s="72" t="str">
        <f t="shared" si="225"/>
        <v>nov/2018</v>
      </c>
      <c r="E7191" s="206">
        <v>43405</v>
      </c>
      <c r="F7191" s="205" t="s">
        <v>305</v>
      </c>
      <c r="G7191" s="205" t="s">
        <v>279</v>
      </c>
      <c r="H7191" s="207" t="s">
        <v>1181</v>
      </c>
      <c r="I7191" s="207" t="s">
        <v>260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652</v>
      </c>
      <c r="C7192" s="209" t="s">
        <v>653</v>
      </c>
      <c r="D7192" s="72" t="str">
        <f t="shared" si="225"/>
        <v>nov/2018</v>
      </c>
      <c r="E7192" s="206">
        <v>43405</v>
      </c>
      <c r="F7192" s="205" t="s">
        <v>305</v>
      </c>
      <c r="G7192" s="205" t="s">
        <v>279</v>
      </c>
      <c r="H7192" s="207" t="s">
        <v>369</v>
      </c>
      <c r="I7192" s="207" t="s">
        <v>260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652</v>
      </c>
      <c r="C7193" s="209" t="s">
        <v>653</v>
      </c>
      <c r="D7193" s="72" t="str">
        <f t="shared" si="225"/>
        <v>nov/2018</v>
      </c>
      <c r="E7193" s="206">
        <v>43405</v>
      </c>
      <c r="F7193" s="205" t="s">
        <v>305</v>
      </c>
      <c r="G7193" s="205" t="s">
        <v>279</v>
      </c>
      <c r="H7193" s="207" t="s">
        <v>1082</v>
      </c>
      <c r="I7193" s="207" t="s">
        <v>260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652</v>
      </c>
      <c r="C7194" s="209" t="s">
        <v>653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304</v>
      </c>
      <c r="H7194" s="207" t="s">
        <v>1545</v>
      </c>
      <c r="I7194" s="207" t="s">
        <v>268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652</v>
      </c>
      <c r="C7195" s="209" t="s">
        <v>653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285</v>
      </c>
      <c r="H7195" s="207" t="s">
        <v>1545</v>
      </c>
      <c r="I7195" s="207" t="s">
        <v>268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652</v>
      </c>
      <c r="C7196" s="209" t="s">
        <v>653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279</v>
      </c>
      <c r="H7196" s="207" t="s">
        <v>1710</v>
      </c>
      <c r="I7196" s="207" t="s">
        <v>268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652</v>
      </c>
      <c r="C7197" s="209" t="s">
        <v>653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279</v>
      </c>
      <c r="H7197" s="207" t="s">
        <v>325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652</v>
      </c>
      <c r="C7198" s="209" t="s">
        <v>653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279</v>
      </c>
      <c r="H7198" s="207" t="s">
        <v>306</v>
      </c>
      <c r="I7198" s="207" t="s">
        <v>233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652</v>
      </c>
      <c r="C7199" s="209" t="s">
        <v>653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279</v>
      </c>
      <c r="H7199" s="207" t="s">
        <v>177</v>
      </c>
      <c r="I7199" s="207" t="s">
        <v>233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652</v>
      </c>
      <c r="C7200" s="209" t="s">
        <v>653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279</v>
      </c>
      <c r="H7200" s="207" t="s">
        <v>1711</v>
      </c>
      <c r="I7200" s="207" t="s">
        <v>233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652</v>
      </c>
      <c r="C7201" s="209" t="s">
        <v>653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304</v>
      </c>
      <c r="H7201" s="207" t="s">
        <v>283</v>
      </c>
      <c r="I7201" s="207" t="s">
        <v>233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652</v>
      </c>
      <c r="C7202" s="209" t="s">
        <v>653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285</v>
      </c>
      <c r="H7202" s="207" t="s">
        <v>283</v>
      </c>
      <c r="I7202" s="207" t="s">
        <v>233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652</v>
      </c>
      <c r="C7203" s="209" t="s">
        <v>653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279</v>
      </c>
      <c r="H7203" s="207" t="s">
        <v>283</v>
      </c>
      <c r="I7203" s="207" t="s">
        <v>233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652</v>
      </c>
      <c r="C7204" s="209" t="s">
        <v>653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285</v>
      </c>
      <c r="H7204" s="207" t="s">
        <v>283</v>
      </c>
      <c r="I7204" s="207" t="s">
        <v>233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652</v>
      </c>
      <c r="C7205" s="209" t="s">
        <v>653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279</v>
      </c>
      <c r="H7205" s="207" t="s">
        <v>1575</v>
      </c>
      <c r="I7205" s="207" t="s">
        <v>233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652</v>
      </c>
      <c r="C7206" s="209" t="s">
        <v>653</v>
      </c>
      <c r="D7206" s="72" t="str">
        <f t="shared" si="225"/>
        <v>nov/2018</v>
      </c>
      <c r="E7206" s="206">
        <v>43405</v>
      </c>
      <c r="F7206" s="205" t="s">
        <v>206</v>
      </c>
      <c r="G7206" s="205" t="s">
        <v>279</v>
      </c>
      <c r="H7206" s="207" t="s">
        <v>290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652</v>
      </c>
      <c r="C7207" s="209" t="s">
        <v>653</v>
      </c>
      <c r="D7207" s="72" t="str">
        <f t="shared" si="225"/>
        <v>nov/2018</v>
      </c>
      <c r="E7207" s="206">
        <v>43405</v>
      </c>
      <c r="F7207" s="205" t="s">
        <v>206</v>
      </c>
      <c r="G7207" s="205" t="s">
        <v>279</v>
      </c>
      <c r="H7207" s="207" t="s">
        <v>290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652</v>
      </c>
      <c r="C7208" s="209" t="s">
        <v>653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279</v>
      </c>
      <c r="H7208" s="207" t="s">
        <v>1712</v>
      </c>
      <c r="I7208" s="207" t="s">
        <v>244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652</v>
      </c>
      <c r="C7209" s="209" t="s">
        <v>653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279</v>
      </c>
      <c r="H7209" s="207" t="s">
        <v>390</v>
      </c>
      <c r="I7209" s="207" t="s">
        <v>244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652</v>
      </c>
      <c r="C7210" s="209" t="s">
        <v>653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279</v>
      </c>
      <c r="H7210" s="207" t="s">
        <v>967</v>
      </c>
      <c r="I7210" s="207" t="s">
        <v>244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652</v>
      </c>
      <c r="C7211" s="209" t="s">
        <v>653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279</v>
      </c>
      <c r="H7211" s="207" t="s">
        <v>1020</v>
      </c>
      <c r="I7211" s="207" t="s">
        <v>253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652</v>
      </c>
      <c r="C7212" s="209" t="s">
        <v>653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279</v>
      </c>
      <c r="H7212" s="207" t="s">
        <v>975</v>
      </c>
      <c r="I7212" s="207" t="s">
        <v>236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652</v>
      </c>
      <c r="C7213" s="209" t="s">
        <v>653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279</v>
      </c>
      <c r="H7213" s="207" t="s">
        <v>1542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652</v>
      </c>
      <c r="C7214" s="209" t="s">
        <v>653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279</v>
      </c>
      <c r="H7214" s="207" t="s">
        <v>1367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652</v>
      </c>
      <c r="C7215" s="209" t="s">
        <v>653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279</v>
      </c>
      <c r="H7215" s="207" t="s">
        <v>1367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652</v>
      </c>
      <c r="C7216" s="209" t="s">
        <v>653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279</v>
      </c>
      <c r="H7216" s="207" t="s">
        <v>1367</v>
      </c>
      <c r="I7216" s="207" t="s">
        <v>187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652</v>
      </c>
      <c r="C7217" s="209" t="s">
        <v>653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279</v>
      </c>
      <c r="H7217" s="207" t="s">
        <v>1367</v>
      </c>
      <c r="I7217" s="207" t="s">
        <v>187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652</v>
      </c>
      <c r="C7218" s="209" t="s">
        <v>653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279</v>
      </c>
      <c r="H7218" s="207" t="s">
        <v>1712</v>
      </c>
      <c r="I7218" s="207" t="s">
        <v>187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652</v>
      </c>
      <c r="C7219" s="209" t="s">
        <v>653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285</v>
      </c>
      <c r="H7219" s="207" t="s">
        <v>1447</v>
      </c>
      <c r="I7219" s="207" t="s">
        <v>187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652</v>
      </c>
      <c r="C7220" s="209" t="s">
        <v>653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279</v>
      </c>
      <c r="H7220" s="207" t="s">
        <v>1141</v>
      </c>
      <c r="I7220" s="207" t="s">
        <v>187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652</v>
      </c>
      <c r="C7221" s="209" t="s">
        <v>653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279</v>
      </c>
      <c r="H7221" s="207" t="s">
        <v>543</v>
      </c>
      <c r="I7221" s="207" t="s">
        <v>168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652</v>
      </c>
      <c r="C7222" s="209" t="s">
        <v>653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279</v>
      </c>
      <c r="H7222" s="207" t="s">
        <v>543</v>
      </c>
      <c r="I7222" s="207" t="s">
        <v>168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652</v>
      </c>
      <c r="C7223" s="209" t="s">
        <v>653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279</v>
      </c>
      <c r="H7223" s="207" t="s">
        <v>957</v>
      </c>
      <c r="I7223" s="207" t="s">
        <v>241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652</v>
      </c>
      <c r="C7224" s="209" t="s">
        <v>653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520</v>
      </c>
      <c r="H7224" s="207" t="s">
        <v>1713</v>
      </c>
      <c r="I7224" s="207" t="s">
        <v>234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652</v>
      </c>
      <c r="C7225" s="209" t="s">
        <v>653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279</v>
      </c>
      <c r="H7225" s="207" t="s">
        <v>1714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652</v>
      </c>
      <c r="C7226" s="209" t="s">
        <v>653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279</v>
      </c>
      <c r="H7226" s="207" t="s">
        <v>143</v>
      </c>
      <c r="I7226" s="207" t="s">
        <v>239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652</v>
      </c>
      <c r="C7227" s="209" t="s">
        <v>653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279</v>
      </c>
      <c r="H7227" s="207" t="s">
        <v>1575</v>
      </c>
      <c r="I7227" s="207" t="s">
        <v>239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652</v>
      </c>
      <c r="C7228" s="209" t="s">
        <v>653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279</v>
      </c>
      <c r="H7228" s="207" t="s">
        <v>177</v>
      </c>
      <c r="I7228" s="207" t="s">
        <v>232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652</v>
      </c>
      <c r="C7229" s="209" t="s">
        <v>653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279</v>
      </c>
      <c r="H7229" s="207" t="s">
        <v>298</v>
      </c>
      <c r="I7229" s="207" t="s">
        <v>232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652</v>
      </c>
      <c r="C7230" s="209" t="s">
        <v>653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285</v>
      </c>
      <c r="H7230" s="207" t="s">
        <v>1447</v>
      </c>
      <c r="I7230" s="207" t="s">
        <v>232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652</v>
      </c>
      <c r="C7231" s="209" t="s">
        <v>653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304</v>
      </c>
      <c r="H7231" s="207" t="s">
        <v>283</v>
      </c>
      <c r="I7231" s="207" t="s">
        <v>232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652</v>
      </c>
      <c r="C7232" s="209" t="s">
        <v>653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308</v>
      </c>
      <c r="H7232" s="207" t="s">
        <v>283</v>
      </c>
      <c r="I7232" s="207" t="s">
        <v>232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652</v>
      </c>
      <c r="C7233" s="209" t="s">
        <v>653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304</v>
      </c>
      <c r="H7233" s="207" t="s">
        <v>283</v>
      </c>
      <c r="I7233" s="207" t="s">
        <v>232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652</v>
      </c>
      <c r="C7234" s="209" t="s">
        <v>653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308</v>
      </c>
      <c r="H7234" s="207" t="s">
        <v>283</v>
      </c>
      <c r="I7234" s="207" t="s">
        <v>232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652</v>
      </c>
      <c r="C7235" s="209" t="s">
        <v>653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285</v>
      </c>
      <c r="H7235" s="207" t="s">
        <v>283</v>
      </c>
      <c r="I7235" s="207" t="s">
        <v>232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652</v>
      </c>
      <c r="C7236" s="209" t="s">
        <v>653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279</v>
      </c>
      <c r="H7236" s="207" t="s">
        <v>1575</v>
      </c>
      <c r="I7236" s="207" t="s">
        <v>232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652</v>
      </c>
      <c r="C7237" s="209" t="s">
        <v>653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279</v>
      </c>
      <c r="H7237" s="207" t="s">
        <v>1715</v>
      </c>
      <c r="I7237" s="207" t="s">
        <v>232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652</v>
      </c>
      <c r="C7238" s="209" t="s">
        <v>653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279</v>
      </c>
      <c r="H7238" s="207" t="s">
        <v>1027</v>
      </c>
      <c r="I7238" s="207" t="s">
        <v>193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652</v>
      </c>
      <c r="C7239" s="209" t="s">
        <v>653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279</v>
      </c>
      <c r="H7239" s="207" t="s">
        <v>1141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652</v>
      </c>
      <c r="C7240" s="209" t="s">
        <v>653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279</v>
      </c>
      <c r="H7240" s="207" t="s">
        <v>1541</v>
      </c>
      <c r="I7240" s="207" t="s">
        <v>245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652</v>
      </c>
      <c r="C7241" s="209" t="s">
        <v>653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279</v>
      </c>
      <c r="H7241" s="207" t="s">
        <v>1541</v>
      </c>
      <c r="I7241" s="207" t="s">
        <v>245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652</v>
      </c>
      <c r="C7242" s="209" t="s">
        <v>653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279</v>
      </c>
      <c r="H7242" s="207" t="s">
        <v>1000</v>
      </c>
      <c r="I7242" s="207" t="s">
        <v>237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652</v>
      </c>
      <c r="C7243" s="209" t="s">
        <v>653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279</v>
      </c>
      <c r="H7243" s="207" t="s">
        <v>1000</v>
      </c>
      <c r="I7243" s="207" t="s">
        <v>237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652</v>
      </c>
      <c r="C7244" s="209" t="s">
        <v>653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279</v>
      </c>
      <c r="H7244" s="207" t="s">
        <v>1000</v>
      </c>
      <c r="I7244" s="207" t="s">
        <v>237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652</v>
      </c>
      <c r="C7245" s="209" t="s">
        <v>653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279</v>
      </c>
      <c r="H7245" s="207" t="s">
        <v>1000</v>
      </c>
      <c r="I7245" s="207" t="s">
        <v>237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652</v>
      </c>
      <c r="C7246" s="209" t="s">
        <v>653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279</v>
      </c>
      <c r="H7246" s="207" t="s">
        <v>1000</v>
      </c>
      <c r="I7246" s="207" t="s">
        <v>237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652</v>
      </c>
      <c r="C7247" s="209" t="s">
        <v>653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279</v>
      </c>
      <c r="H7247" s="207" t="s">
        <v>1000</v>
      </c>
      <c r="I7247" s="207" t="s">
        <v>237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652</v>
      </c>
      <c r="C7248" s="209" t="s">
        <v>653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279</v>
      </c>
      <c r="H7248" s="207" t="s">
        <v>1000</v>
      </c>
      <c r="I7248" s="207" t="s">
        <v>237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652</v>
      </c>
      <c r="C7249" s="209" t="s">
        <v>653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279</v>
      </c>
      <c r="H7249" s="207" t="s">
        <v>1000</v>
      </c>
      <c r="I7249" s="207" t="s">
        <v>237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652</v>
      </c>
      <c r="C7250" s="209" t="s">
        <v>653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279</v>
      </c>
      <c r="H7250" s="207" t="s">
        <v>1000</v>
      </c>
      <c r="I7250" s="207" t="s">
        <v>237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652</v>
      </c>
      <c r="C7251" s="209" t="s">
        <v>653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279</v>
      </c>
      <c r="H7251" s="207" t="s">
        <v>1000</v>
      </c>
      <c r="I7251" s="207" t="s">
        <v>237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652</v>
      </c>
      <c r="C7252" s="209" t="s">
        <v>653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279</v>
      </c>
      <c r="H7252" s="207" t="s">
        <v>1000</v>
      </c>
      <c r="I7252" s="207" t="s">
        <v>237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652</v>
      </c>
      <c r="C7253" s="209" t="s">
        <v>653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279</v>
      </c>
      <c r="H7253" s="207" t="s">
        <v>1000</v>
      </c>
      <c r="I7253" s="207" t="s">
        <v>237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652</v>
      </c>
      <c r="C7254" s="209" t="s">
        <v>653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279</v>
      </c>
      <c r="H7254" s="207" t="s">
        <v>1000</v>
      </c>
      <c r="I7254" s="207" t="s">
        <v>237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652</v>
      </c>
      <c r="C7255" s="209" t="s">
        <v>653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279</v>
      </c>
      <c r="H7255" s="207" t="s">
        <v>1000</v>
      </c>
      <c r="I7255" s="207" t="s">
        <v>237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652</v>
      </c>
      <c r="C7256" s="209" t="s">
        <v>653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279</v>
      </c>
      <c r="H7256" s="207" t="s">
        <v>1000</v>
      </c>
      <c r="I7256" s="207" t="s">
        <v>237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652</v>
      </c>
      <c r="C7257" s="209" t="s">
        <v>653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279</v>
      </c>
      <c r="H7257" s="207" t="s">
        <v>1000</v>
      </c>
      <c r="I7257" s="207" t="s">
        <v>237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652</v>
      </c>
      <c r="C7258" s="209" t="s">
        <v>653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279</v>
      </c>
      <c r="H7258" s="207" t="s">
        <v>1000</v>
      </c>
      <c r="I7258" s="207" t="s">
        <v>237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652</v>
      </c>
      <c r="C7259" s="209" t="s">
        <v>653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279</v>
      </c>
      <c r="H7259" s="207" t="s">
        <v>1000</v>
      </c>
      <c r="I7259" s="207" t="s">
        <v>237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652</v>
      </c>
      <c r="C7260" s="209" t="s">
        <v>653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279</v>
      </c>
      <c r="H7260" s="207" t="s">
        <v>1000</v>
      </c>
      <c r="I7260" s="207" t="s">
        <v>237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652</v>
      </c>
      <c r="C7261" s="209" t="s">
        <v>653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279</v>
      </c>
      <c r="H7261" s="207" t="s">
        <v>1000</v>
      </c>
      <c r="I7261" s="207" t="s">
        <v>237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652</v>
      </c>
      <c r="C7262" s="209" t="s">
        <v>653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279</v>
      </c>
      <c r="H7262" s="207" t="s">
        <v>1000</v>
      </c>
      <c r="I7262" s="207" t="s">
        <v>237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652</v>
      </c>
      <c r="C7263" s="209" t="s">
        <v>653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279</v>
      </c>
      <c r="H7263" s="207" t="s">
        <v>1000</v>
      </c>
      <c r="I7263" s="207" t="s">
        <v>237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652</v>
      </c>
      <c r="C7264" s="209" t="s">
        <v>653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279</v>
      </c>
      <c r="H7264" s="207" t="s">
        <v>1000</v>
      </c>
      <c r="I7264" s="207" t="s">
        <v>237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652</v>
      </c>
      <c r="C7265" s="209" t="s">
        <v>653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279</v>
      </c>
      <c r="H7265" s="207" t="s">
        <v>1000</v>
      </c>
      <c r="I7265" s="207" t="s">
        <v>237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652</v>
      </c>
      <c r="C7266" s="209" t="s">
        <v>653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279</v>
      </c>
      <c r="H7266" s="207" t="s">
        <v>1000</v>
      </c>
      <c r="I7266" s="207" t="s">
        <v>237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652</v>
      </c>
      <c r="C7267" s="209" t="s">
        <v>653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279</v>
      </c>
      <c r="H7267" s="207" t="s">
        <v>1000</v>
      </c>
      <c r="I7267" s="207" t="s">
        <v>237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652</v>
      </c>
      <c r="C7268" s="209" t="s">
        <v>653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279</v>
      </c>
      <c r="H7268" s="207" t="s">
        <v>1000</v>
      </c>
      <c r="I7268" s="207" t="s">
        <v>237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652</v>
      </c>
      <c r="C7269" s="209" t="s">
        <v>653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279</v>
      </c>
      <c r="H7269" s="207" t="s">
        <v>1000</v>
      </c>
      <c r="I7269" s="207" t="s">
        <v>237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652</v>
      </c>
      <c r="C7270" s="209" t="s">
        <v>653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279</v>
      </c>
      <c r="H7270" s="207" t="s">
        <v>1000</v>
      </c>
      <c r="I7270" s="207" t="s">
        <v>237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652</v>
      </c>
      <c r="C7271" s="209" t="s">
        <v>653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279</v>
      </c>
      <c r="H7271" s="207" t="s">
        <v>1000</v>
      </c>
      <c r="I7271" s="207" t="s">
        <v>237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652</v>
      </c>
      <c r="C7272" s="209" t="s">
        <v>653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279</v>
      </c>
      <c r="H7272" s="207" t="s">
        <v>1000</v>
      </c>
      <c r="I7272" s="207" t="s">
        <v>237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652</v>
      </c>
      <c r="C7273" s="209" t="s">
        <v>653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279</v>
      </c>
      <c r="H7273" s="207" t="s">
        <v>1000</v>
      </c>
      <c r="I7273" s="207" t="s">
        <v>237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652</v>
      </c>
      <c r="C7274" s="209" t="s">
        <v>653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279</v>
      </c>
      <c r="H7274" s="207" t="s">
        <v>1000</v>
      </c>
      <c r="I7274" s="207" t="s">
        <v>237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652</v>
      </c>
      <c r="C7275" s="209" t="s">
        <v>653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279</v>
      </c>
      <c r="H7275" s="207" t="s">
        <v>1000</v>
      </c>
      <c r="I7275" s="207" t="s">
        <v>237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652</v>
      </c>
      <c r="C7276" s="209" t="s">
        <v>653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279</v>
      </c>
      <c r="H7276" s="207" t="s">
        <v>1000</v>
      </c>
      <c r="I7276" s="207" t="s">
        <v>237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652</v>
      </c>
      <c r="C7277" s="209" t="s">
        <v>653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279</v>
      </c>
      <c r="H7277" s="207" t="s">
        <v>1000</v>
      </c>
      <c r="I7277" s="207" t="s">
        <v>237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652</v>
      </c>
      <c r="C7278" s="209" t="s">
        <v>653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279</v>
      </c>
      <c r="H7278" s="207" t="s">
        <v>1000</v>
      </c>
      <c r="I7278" s="207" t="s">
        <v>237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652</v>
      </c>
      <c r="C7279" s="209" t="s">
        <v>653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279</v>
      </c>
      <c r="H7279" s="207" t="s">
        <v>1000</v>
      </c>
      <c r="I7279" s="207" t="s">
        <v>237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652</v>
      </c>
      <c r="C7280" s="209" t="s">
        <v>653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279</v>
      </c>
      <c r="H7280" s="207" t="s">
        <v>1000</v>
      </c>
      <c r="I7280" s="207" t="s">
        <v>237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652</v>
      </c>
      <c r="C7281" s="209" t="s">
        <v>653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279</v>
      </c>
      <c r="H7281" s="207" t="s">
        <v>1000</v>
      </c>
      <c r="I7281" s="207" t="s">
        <v>237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652</v>
      </c>
      <c r="C7282" s="209" t="s">
        <v>653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279</v>
      </c>
      <c r="H7282" s="207" t="s">
        <v>1000</v>
      </c>
      <c r="I7282" s="207" t="s">
        <v>237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652</v>
      </c>
      <c r="C7283" s="209" t="s">
        <v>653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279</v>
      </c>
      <c r="H7283" s="207" t="s">
        <v>1000</v>
      </c>
      <c r="I7283" s="207" t="s">
        <v>237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652</v>
      </c>
      <c r="C7284" s="209" t="s">
        <v>653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279</v>
      </c>
      <c r="H7284" s="207" t="s">
        <v>1000</v>
      </c>
      <c r="I7284" s="207" t="s">
        <v>237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652</v>
      </c>
      <c r="C7285" s="209" t="s">
        <v>653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279</v>
      </c>
      <c r="H7285" s="207" t="s">
        <v>1000</v>
      </c>
      <c r="I7285" s="207" t="s">
        <v>237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652</v>
      </c>
      <c r="C7286" s="209" t="s">
        <v>653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279</v>
      </c>
      <c r="H7286" s="207" t="s">
        <v>1000</v>
      </c>
      <c r="I7286" s="207" t="s">
        <v>237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652</v>
      </c>
      <c r="C7287" s="209" t="s">
        <v>653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279</v>
      </c>
      <c r="H7287" s="207" t="s">
        <v>1000</v>
      </c>
      <c r="I7287" s="207" t="s">
        <v>237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652</v>
      </c>
      <c r="C7288" s="209" t="s">
        <v>653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279</v>
      </c>
      <c r="H7288" s="207" t="s">
        <v>1000</v>
      </c>
      <c r="I7288" s="207" t="s">
        <v>237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652</v>
      </c>
      <c r="C7289" s="209" t="s">
        <v>653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279</v>
      </c>
      <c r="H7289" s="207" t="s">
        <v>1000</v>
      </c>
      <c r="I7289" s="207" t="s">
        <v>237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652</v>
      </c>
      <c r="C7290" s="209" t="s">
        <v>653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279</v>
      </c>
      <c r="H7290" s="207" t="s">
        <v>1000</v>
      </c>
      <c r="I7290" s="207" t="s">
        <v>237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652</v>
      </c>
      <c r="C7291" s="209" t="s">
        <v>653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279</v>
      </c>
      <c r="H7291" s="207" t="s">
        <v>1000</v>
      </c>
      <c r="I7291" s="207" t="s">
        <v>237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652</v>
      </c>
      <c r="C7292" s="209" t="s">
        <v>653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279</v>
      </c>
      <c r="H7292" s="207" t="s">
        <v>1000</v>
      </c>
      <c r="I7292" s="207" t="s">
        <v>237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652</v>
      </c>
      <c r="C7293" s="209" t="s">
        <v>653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279</v>
      </c>
      <c r="H7293" s="207" t="s">
        <v>1000</v>
      </c>
      <c r="I7293" s="207" t="s">
        <v>237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652</v>
      </c>
      <c r="C7294" s="209" t="s">
        <v>653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279</v>
      </c>
      <c r="H7294" s="207" t="s">
        <v>1000</v>
      </c>
      <c r="I7294" s="207" t="s">
        <v>237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652</v>
      </c>
      <c r="C7295" s="209" t="s">
        <v>653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279</v>
      </c>
      <c r="H7295" s="207" t="s">
        <v>1000</v>
      </c>
      <c r="I7295" s="207" t="s">
        <v>237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652</v>
      </c>
      <c r="C7296" s="209" t="s">
        <v>653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279</v>
      </c>
      <c r="H7296" s="207" t="s">
        <v>1000</v>
      </c>
      <c r="I7296" s="207" t="s">
        <v>237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652</v>
      </c>
      <c r="C7297" s="209" t="s">
        <v>653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279</v>
      </c>
      <c r="H7297" s="207" t="s">
        <v>1000</v>
      </c>
      <c r="I7297" s="207" t="s">
        <v>237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652</v>
      </c>
      <c r="C7298" s="209" t="s">
        <v>653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279</v>
      </c>
      <c r="H7298" s="207" t="s">
        <v>1000</v>
      </c>
      <c r="I7298" s="207" t="s">
        <v>237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652</v>
      </c>
      <c r="C7299" s="209" t="s">
        <v>653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279</v>
      </c>
      <c r="H7299" s="207" t="s">
        <v>1000</v>
      </c>
      <c r="I7299" s="207" t="s">
        <v>237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652</v>
      </c>
      <c r="C7300" s="209" t="s">
        <v>653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279</v>
      </c>
      <c r="H7300" s="207" t="s">
        <v>1000</v>
      </c>
      <c r="I7300" s="207" t="s">
        <v>237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652</v>
      </c>
      <c r="C7301" s="209" t="s">
        <v>653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279</v>
      </c>
      <c r="H7301" s="207" t="s">
        <v>1000</v>
      </c>
      <c r="I7301" s="207" t="s">
        <v>237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652</v>
      </c>
      <c r="C7302" s="209" t="s">
        <v>653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279</v>
      </c>
      <c r="H7302" s="207" t="s">
        <v>1000</v>
      </c>
      <c r="I7302" s="207" t="s">
        <v>237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652</v>
      </c>
      <c r="C7303" s="209" t="s">
        <v>653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279</v>
      </c>
      <c r="H7303" s="207" t="s">
        <v>1000</v>
      </c>
      <c r="I7303" s="207" t="s">
        <v>237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652</v>
      </c>
      <c r="C7304" s="209" t="s">
        <v>653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279</v>
      </c>
      <c r="H7304" s="207" t="s">
        <v>1000</v>
      </c>
      <c r="I7304" s="207" t="s">
        <v>237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652</v>
      </c>
      <c r="C7305" s="209" t="s">
        <v>653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279</v>
      </c>
      <c r="H7305" s="207" t="s">
        <v>1000</v>
      </c>
      <c r="I7305" s="207" t="s">
        <v>237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652</v>
      </c>
      <c r="C7306" s="209" t="s">
        <v>653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279</v>
      </c>
      <c r="H7306" s="207" t="s">
        <v>1000</v>
      </c>
      <c r="I7306" s="207" t="s">
        <v>237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652</v>
      </c>
      <c r="C7307" s="209" t="s">
        <v>653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279</v>
      </c>
      <c r="H7307" s="207" t="s">
        <v>1000</v>
      </c>
      <c r="I7307" s="207" t="s">
        <v>237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652</v>
      </c>
      <c r="C7308" s="209" t="s">
        <v>653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279</v>
      </c>
      <c r="H7308" s="207" t="s">
        <v>1000</v>
      </c>
      <c r="I7308" s="207" t="s">
        <v>237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652</v>
      </c>
      <c r="C7309" s="209" t="s">
        <v>653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279</v>
      </c>
      <c r="H7309" s="207" t="s">
        <v>1000</v>
      </c>
      <c r="I7309" s="207" t="s">
        <v>237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652</v>
      </c>
      <c r="C7310" s="209" t="s">
        <v>653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279</v>
      </c>
      <c r="H7310" s="207" t="s">
        <v>1000</v>
      </c>
      <c r="I7310" s="207" t="s">
        <v>237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652</v>
      </c>
      <c r="C7311" s="209" t="s">
        <v>653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279</v>
      </c>
      <c r="H7311" s="207" t="s">
        <v>1000</v>
      </c>
      <c r="I7311" s="207" t="s">
        <v>237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652</v>
      </c>
      <c r="C7312" s="209" t="s">
        <v>653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279</v>
      </c>
      <c r="H7312" s="207" t="s">
        <v>1000</v>
      </c>
      <c r="I7312" s="207" t="s">
        <v>237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652</v>
      </c>
      <c r="C7313" s="209" t="s">
        <v>653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279</v>
      </c>
      <c r="H7313" s="207" t="s">
        <v>1000</v>
      </c>
      <c r="I7313" s="207" t="s">
        <v>237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652</v>
      </c>
      <c r="C7314" s="209" t="s">
        <v>653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279</v>
      </c>
      <c r="H7314" s="207" t="s">
        <v>1000</v>
      </c>
      <c r="I7314" s="207" t="s">
        <v>237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652</v>
      </c>
      <c r="C7315" s="209" t="s">
        <v>653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279</v>
      </c>
      <c r="H7315" s="207" t="s">
        <v>1000</v>
      </c>
      <c r="I7315" s="207" t="s">
        <v>237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652</v>
      </c>
      <c r="C7316" s="209" t="s">
        <v>653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279</v>
      </c>
      <c r="H7316" s="207" t="s">
        <v>1000</v>
      </c>
      <c r="I7316" s="207" t="s">
        <v>237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652</v>
      </c>
      <c r="C7317" s="209" t="s">
        <v>653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279</v>
      </c>
      <c r="H7317" s="207" t="s">
        <v>1000</v>
      </c>
      <c r="I7317" s="207" t="s">
        <v>237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652</v>
      </c>
      <c r="C7318" s="209" t="s">
        <v>653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279</v>
      </c>
      <c r="H7318" s="207" t="s">
        <v>1000</v>
      </c>
      <c r="I7318" s="207" t="s">
        <v>237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652</v>
      </c>
      <c r="C7319" s="209" t="s">
        <v>653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279</v>
      </c>
      <c r="H7319" s="207" t="s">
        <v>1000</v>
      </c>
      <c r="I7319" s="207" t="s">
        <v>237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652</v>
      </c>
      <c r="C7320" s="209" t="s">
        <v>653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279</v>
      </c>
      <c r="H7320" s="207" t="s">
        <v>1000</v>
      </c>
      <c r="I7320" s="207" t="s">
        <v>237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652</v>
      </c>
      <c r="C7321" s="209" t="s">
        <v>653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279</v>
      </c>
      <c r="H7321" s="207" t="s">
        <v>1000</v>
      </c>
      <c r="I7321" s="207" t="s">
        <v>237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652</v>
      </c>
      <c r="C7322" s="209" t="s">
        <v>653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279</v>
      </c>
      <c r="H7322" s="207" t="s">
        <v>1000</v>
      </c>
      <c r="I7322" s="207" t="s">
        <v>237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652</v>
      </c>
      <c r="C7323" s="209" t="s">
        <v>653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279</v>
      </c>
      <c r="H7323" s="207" t="s">
        <v>1000</v>
      </c>
      <c r="I7323" s="207" t="s">
        <v>237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652</v>
      </c>
      <c r="C7324" s="209" t="s">
        <v>653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279</v>
      </c>
      <c r="H7324" s="207" t="s">
        <v>1000</v>
      </c>
      <c r="I7324" s="207" t="s">
        <v>237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652</v>
      </c>
      <c r="C7325" s="209" t="s">
        <v>653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279</v>
      </c>
      <c r="H7325" s="207" t="s">
        <v>1000</v>
      </c>
      <c r="I7325" s="207" t="s">
        <v>237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652</v>
      </c>
      <c r="C7326" s="209" t="s">
        <v>653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279</v>
      </c>
      <c r="H7326" s="207" t="s">
        <v>1000</v>
      </c>
      <c r="I7326" s="207" t="s">
        <v>237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652</v>
      </c>
      <c r="C7327" s="209" t="s">
        <v>653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279</v>
      </c>
      <c r="H7327" s="207" t="s">
        <v>1000</v>
      </c>
      <c r="I7327" s="207" t="s">
        <v>237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652</v>
      </c>
      <c r="C7328" s="209" t="s">
        <v>653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279</v>
      </c>
      <c r="H7328" s="207" t="s">
        <v>1000</v>
      </c>
      <c r="I7328" s="207" t="s">
        <v>237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652</v>
      </c>
      <c r="C7329" s="209" t="s">
        <v>653</v>
      </c>
      <c r="D7329" s="72" t="str">
        <f t="shared" si="229"/>
        <v>nov/2018</v>
      </c>
      <c r="E7329" s="206">
        <v>43405</v>
      </c>
      <c r="F7329" s="205" t="s">
        <v>199</v>
      </c>
      <c r="G7329" s="205" t="s">
        <v>279</v>
      </c>
      <c r="H7329" s="207" t="s">
        <v>200</v>
      </c>
      <c r="I7329" s="207" t="s">
        <v>284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652</v>
      </c>
      <c r="C7330" s="209" t="s">
        <v>653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279</v>
      </c>
      <c r="H7330" s="207" t="s">
        <v>1449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652</v>
      </c>
      <c r="C7331" s="209" t="s">
        <v>653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279</v>
      </c>
      <c r="H7331" s="207" t="s">
        <v>1449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652</v>
      </c>
      <c r="C7332" s="209" t="s">
        <v>653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279</v>
      </c>
      <c r="H7332" s="207" t="s">
        <v>1423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652</v>
      </c>
      <c r="C7333" s="209" t="s">
        <v>653</v>
      </c>
      <c r="D7333" s="72" t="str">
        <f t="shared" si="229"/>
        <v>nov/2018</v>
      </c>
      <c r="E7333" s="206">
        <v>43409</v>
      </c>
      <c r="F7333" s="205" t="s">
        <v>197</v>
      </c>
      <c r="G7333" s="205" t="s">
        <v>279</v>
      </c>
      <c r="H7333" s="207" t="s">
        <v>286</v>
      </c>
      <c r="I7333" s="207" t="s">
        <v>221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652</v>
      </c>
      <c r="C7334" s="209" t="s">
        <v>653</v>
      </c>
      <c r="D7334" s="72" t="str">
        <f t="shared" si="229"/>
        <v>nov/2018</v>
      </c>
      <c r="E7334" s="206">
        <v>43409</v>
      </c>
      <c r="F7334" s="205" t="s">
        <v>305</v>
      </c>
      <c r="G7334" s="205" t="s">
        <v>279</v>
      </c>
      <c r="H7334" s="207" t="s">
        <v>414</v>
      </c>
      <c r="I7334" s="207" t="s">
        <v>260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652</v>
      </c>
      <c r="C7335" s="209" t="s">
        <v>653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279</v>
      </c>
      <c r="H7335" s="207" t="s">
        <v>533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652</v>
      </c>
      <c r="C7336" s="209" t="s">
        <v>653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279</v>
      </c>
      <c r="H7336" s="207" t="s">
        <v>177</v>
      </c>
      <c r="I7336" s="207" t="s">
        <v>233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652</v>
      </c>
      <c r="C7337" s="209" t="s">
        <v>653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304</v>
      </c>
      <c r="H7337" s="207" t="s">
        <v>177</v>
      </c>
      <c r="I7337" s="207" t="s">
        <v>233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652</v>
      </c>
      <c r="C7338" s="209" t="s">
        <v>653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279</v>
      </c>
      <c r="H7338" s="207" t="s">
        <v>177</v>
      </c>
      <c r="I7338" s="207" t="s">
        <v>233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652</v>
      </c>
      <c r="C7339" s="209" t="s">
        <v>653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285</v>
      </c>
      <c r="H7339" s="207" t="s">
        <v>1305</v>
      </c>
      <c r="I7339" s="207" t="s">
        <v>233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652</v>
      </c>
      <c r="C7340" s="209" t="s">
        <v>653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304</v>
      </c>
      <c r="H7340" s="207" t="s">
        <v>1305</v>
      </c>
      <c r="I7340" s="207" t="s">
        <v>233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652</v>
      </c>
      <c r="C7341" s="209" t="s">
        <v>653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304</v>
      </c>
      <c r="H7341" s="207" t="s">
        <v>1305</v>
      </c>
      <c r="I7341" s="207" t="s">
        <v>233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652</v>
      </c>
      <c r="C7342" s="209" t="s">
        <v>653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285</v>
      </c>
      <c r="H7342" s="207" t="s">
        <v>1305</v>
      </c>
      <c r="I7342" s="207" t="s">
        <v>233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652</v>
      </c>
      <c r="C7343" s="209" t="s">
        <v>653</v>
      </c>
      <c r="D7343" s="72" t="str">
        <f t="shared" si="229"/>
        <v>nov/2018</v>
      </c>
      <c r="E7343" s="206">
        <v>43409</v>
      </c>
      <c r="F7343" s="205" t="s">
        <v>206</v>
      </c>
      <c r="G7343" s="205" t="s">
        <v>279</v>
      </c>
      <c r="H7343" s="207" t="s">
        <v>290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652</v>
      </c>
      <c r="C7344" s="209" t="s">
        <v>653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279</v>
      </c>
      <c r="H7344" s="207" t="s">
        <v>482</v>
      </c>
      <c r="I7344" s="207" t="s">
        <v>244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652</v>
      </c>
      <c r="C7345" s="209" t="s">
        <v>653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285</v>
      </c>
      <c r="H7345" s="207" t="s">
        <v>1305</v>
      </c>
      <c r="I7345" s="207" t="s">
        <v>235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652</v>
      </c>
      <c r="C7346" s="209" t="s">
        <v>653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279</v>
      </c>
      <c r="H7346" s="207" t="s">
        <v>975</v>
      </c>
      <c r="I7346" s="207" t="s">
        <v>236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652</v>
      </c>
      <c r="C7347" s="209" t="s">
        <v>653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285</v>
      </c>
      <c r="H7347" s="207" t="s">
        <v>1305</v>
      </c>
      <c r="I7347" s="207" t="s">
        <v>187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652</v>
      </c>
      <c r="C7348" s="209" t="s">
        <v>653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304</v>
      </c>
      <c r="H7348" s="207" t="s">
        <v>1305</v>
      </c>
      <c r="I7348" s="207" t="s">
        <v>187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652</v>
      </c>
      <c r="C7349" s="209" t="s">
        <v>653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304</v>
      </c>
      <c r="H7349" s="207" t="s">
        <v>1305</v>
      </c>
      <c r="I7349" s="207" t="s">
        <v>187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652</v>
      </c>
      <c r="C7350" s="209" t="s">
        <v>653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285</v>
      </c>
      <c r="H7350" s="207" t="s">
        <v>1305</v>
      </c>
      <c r="I7350" s="207" t="s">
        <v>187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652</v>
      </c>
      <c r="C7351" s="209" t="s">
        <v>653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285</v>
      </c>
      <c r="H7351" s="207" t="s">
        <v>1305</v>
      </c>
      <c r="I7351" s="207" t="s">
        <v>187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652</v>
      </c>
      <c r="C7352" s="209" t="s">
        <v>653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279</v>
      </c>
      <c r="H7352" s="207" t="s">
        <v>992</v>
      </c>
      <c r="I7352" s="207" t="s">
        <v>234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652</v>
      </c>
      <c r="C7353" s="209" t="s">
        <v>653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279</v>
      </c>
      <c r="H7353" s="221" t="s">
        <v>1716</v>
      </c>
      <c r="I7353" s="221" t="s">
        <v>232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652</v>
      </c>
      <c r="C7354" s="209" t="s">
        <v>653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279</v>
      </c>
      <c r="H7354" s="207" t="s">
        <v>1526</v>
      </c>
      <c r="I7354" s="207" t="s">
        <v>232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652</v>
      </c>
      <c r="C7355" s="209" t="s">
        <v>653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295</v>
      </c>
      <c r="H7355" s="207" t="s">
        <v>1526</v>
      </c>
      <c r="I7355" s="207" t="s">
        <v>232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652</v>
      </c>
      <c r="C7356" s="209" t="s">
        <v>653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279</v>
      </c>
      <c r="H7356" s="207" t="s">
        <v>177</v>
      </c>
      <c r="I7356" s="207" t="s">
        <v>232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652</v>
      </c>
      <c r="C7357" s="209" t="s">
        <v>653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279</v>
      </c>
      <c r="H7357" s="207" t="s">
        <v>1572</v>
      </c>
      <c r="I7357" s="207" t="s">
        <v>232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652</v>
      </c>
      <c r="C7358" s="209" t="s">
        <v>653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279</v>
      </c>
      <c r="H7358" s="207" t="s">
        <v>1572</v>
      </c>
      <c r="I7358" s="207" t="s">
        <v>232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652</v>
      </c>
      <c r="C7359" s="209" t="s">
        <v>653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279</v>
      </c>
      <c r="H7359" s="207" t="s">
        <v>374</v>
      </c>
      <c r="I7359" s="207" t="s">
        <v>237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652</v>
      </c>
      <c r="C7360" s="209" t="s">
        <v>653</v>
      </c>
      <c r="D7360" s="72" t="str">
        <f t="shared" si="229"/>
        <v>nov/2018</v>
      </c>
      <c r="E7360" s="206">
        <v>43409</v>
      </c>
      <c r="F7360" s="205" t="s">
        <v>199</v>
      </c>
      <c r="G7360" s="205" t="s">
        <v>279</v>
      </c>
      <c r="H7360" s="207" t="s">
        <v>200</v>
      </c>
      <c r="I7360" s="207" t="s">
        <v>284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652</v>
      </c>
      <c r="C7361" s="209" t="s">
        <v>653</v>
      </c>
      <c r="D7361" s="72" t="str">
        <f t="shared" si="229"/>
        <v>nov/2018</v>
      </c>
      <c r="E7361" s="206">
        <v>43410</v>
      </c>
      <c r="F7361" s="205" t="s">
        <v>305</v>
      </c>
      <c r="G7361" s="205" t="s">
        <v>279</v>
      </c>
      <c r="H7361" s="207" t="s">
        <v>1021</v>
      </c>
      <c r="I7361" s="207" t="s">
        <v>260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652</v>
      </c>
      <c r="C7362" s="209" t="s">
        <v>653</v>
      </c>
      <c r="D7362" s="72" t="str">
        <f t="shared" si="229"/>
        <v>nov/2018</v>
      </c>
      <c r="E7362" s="206">
        <v>43410</v>
      </c>
      <c r="F7362" s="205" t="s">
        <v>305</v>
      </c>
      <c r="G7362" s="205" t="s">
        <v>279</v>
      </c>
      <c r="H7362" s="207" t="s">
        <v>1523</v>
      </c>
      <c r="I7362" s="207" t="s">
        <v>260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652</v>
      </c>
      <c r="C7363" s="209" t="s">
        <v>653</v>
      </c>
      <c r="D7363" s="72" t="str">
        <f t="shared" si="229"/>
        <v>nov/2018</v>
      </c>
      <c r="E7363" s="206">
        <v>43410</v>
      </c>
      <c r="F7363" s="205" t="s">
        <v>305</v>
      </c>
      <c r="G7363" s="205" t="s">
        <v>279</v>
      </c>
      <c r="H7363" s="207" t="s">
        <v>1523</v>
      </c>
      <c r="I7363" s="207" t="s">
        <v>260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652</v>
      </c>
      <c r="C7364" s="209" t="s">
        <v>653</v>
      </c>
      <c r="D7364" s="72" t="str">
        <f t="shared" ref="D7364:D7427" si="231">TEXT(E7364,"mmm/aaaa")</f>
        <v>nov/2018</v>
      </c>
      <c r="E7364" s="206">
        <v>43410</v>
      </c>
      <c r="F7364" s="205" t="s">
        <v>305</v>
      </c>
      <c r="G7364" s="205" t="s">
        <v>279</v>
      </c>
      <c r="H7364" s="207" t="s">
        <v>1523</v>
      </c>
      <c r="I7364" s="207" t="s">
        <v>260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652</v>
      </c>
      <c r="C7365" s="209" t="s">
        <v>653</v>
      </c>
      <c r="D7365" s="72" t="str">
        <f t="shared" si="231"/>
        <v>nov/2018</v>
      </c>
      <c r="E7365" s="206">
        <v>43410</v>
      </c>
      <c r="F7365" s="205" t="s">
        <v>305</v>
      </c>
      <c r="G7365" s="205" t="s">
        <v>279</v>
      </c>
      <c r="H7365" s="207" t="s">
        <v>1527</v>
      </c>
      <c r="I7365" s="207" t="s">
        <v>260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652</v>
      </c>
      <c r="C7366" s="209" t="s">
        <v>653</v>
      </c>
      <c r="D7366" s="72" t="str">
        <f t="shared" si="231"/>
        <v>nov/2018</v>
      </c>
      <c r="E7366" s="206">
        <v>43410</v>
      </c>
      <c r="F7366" s="205" t="s">
        <v>305</v>
      </c>
      <c r="G7366" s="205" t="s">
        <v>279</v>
      </c>
      <c r="H7366" s="207" t="s">
        <v>1717</v>
      </c>
      <c r="I7366" s="207" t="s">
        <v>260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652</v>
      </c>
      <c r="C7367" s="209" t="s">
        <v>653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279</v>
      </c>
      <c r="H7367" s="207" t="s">
        <v>1717</v>
      </c>
      <c r="I7367" s="207" t="s">
        <v>260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652</v>
      </c>
      <c r="C7368" s="209" t="s">
        <v>653</v>
      </c>
      <c r="D7368" s="72" t="str">
        <f t="shared" si="231"/>
        <v>nov/2018</v>
      </c>
      <c r="E7368" s="206">
        <v>43410</v>
      </c>
      <c r="F7368" s="205" t="s">
        <v>305</v>
      </c>
      <c r="G7368" s="205" t="s">
        <v>279</v>
      </c>
      <c r="H7368" s="207" t="s">
        <v>202</v>
      </c>
      <c r="I7368" s="207" t="s">
        <v>260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652</v>
      </c>
      <c r="C7369" s="209" t="s">
        <v>653</v>
      </c>
      <c r="D7369" s="72" t="str">
        <f t="shared" si="231"/>
        <v>nov/2018</v>
      </c>
      <c r="E7369" s="206">
        <v>43410</v>
      </c>
      <c r="F7369" s="205" t="s">
        <v>305</v>
      </c>
      <c r="G7369" s="205" t="s">
        <v>279</v>
      </c>
      <c r="H7369" s="207" t="s">
        <v>434</v>
      </c>
      <c r="I7369" s="207" t="s">
        <v>260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652</v>
      </c>
      <c r="C7370" s="209" t="s">
        <v>653</v>
      </c>
      <c r="D7370" s="72" t="str">
        <f t="shared" si="231"/>
        <v>nov/2018</v>
      </c>
      <c r="E7370" s="206">
        <v>43410</v>
      </c>
      <c r="F7370" s="205" t="s">
        <v>305</v>
      </c>
      <c r="G7370" s="205" t="s">
        <v>279</v>
      </c>
      <c r="H7370" s="207" t="s">
        <v>1699</v>
      </c>
      <c r="I7370" s="207" t="s">
        <v>260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652</v>
      </c>
      <c r="C7371" s="209" t="s">
        <v>653</v>
      </c>
      <c r="D7371" s="72" t="str">
        <f t="shared" si="231"/>
        <v>nov/2018</v>
      </c>
      <c r="E7371" s="206">
        <v>43410</v>
      </c>
      <c r="F7371" s="205" t="s">
        <v>305</v>
      </c>
      <c r="G7371" s="205" t="s">
        <v>279</v>
      </c>
      <c r="H7371" s="207" t="s">
        <v>1523</v>
      </c>
      <c r="I7371" s="207" t="s">
        <v>260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652</v>
      </c>
      <c r="C7372" s="209" t="s">
        <v>653</v>
      </c>
      <c r="D7372" s="72" t="str">
        <f t="shared" si="231"/>
        <v>nov/2018</v>
      </c>
      <c r="E7372" s="206">
        <v>43410</v>
      </c>
      <c r="F7372" s="205" t="s">
        <v>305</v>
      </c>
      <c r="G7372" s="205" t="s">
        <v>279</v>
      </c>
      <c r="H7372" s="207" t="s">
        <v>690</v>
      </c>
      <c r="I7372" s="207" t="s">
        <v>260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652</v>
      </c>
      <c r="C7373" s="209" t="s">
        <v>653</v>
      </c>
      <c r="D7373" s="72" t="str">
        <f t="shared" si="231"/>
        <v>nov/2018</v>
      </c>
      <c r="E7373" s="206">
        <v>43410</v>
      </c>
      <c r="F7373" s="205" t="s">
        <v>305</v>
      </c>
      <c r="G7373" s="205" t="s">
        <v>279</v>
      </c>
      <c r="H7373" s="207" t="s">
        <v>844</v>
      </c>
      <c r="I7373" s="207" t="s">
        <v>260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652</v>
      </c>
      <c r="C7374" s="209" t="s">
        <v>653</v>
      </c>
      <c r="D7374" s="72" t="str">
        <f t="shared" si="231"/>
        <v>nov/2018</v>
      </c>
      <c r="E7374" s="206">
        <v>43410</v>
      </c>
      <c r="F7374" s="205" t="s">
        <v>305</v>
      </c>
      <c r="G7374" s="205" t="s">
        <v>279</v>
      </c>
      <c r="H7374" s="207" t="s">
        <v>842</v>
      </c>
      <c r="I7374" s="207" t="s">
        <v>260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652</v>
      </c>
      <c r="C7375" s="209" t="s">
        <v>653</v>
      </c>
      <c r="D7375" s="72" t="str">
        <f t="shared" si="231"/>
        <v>nov/2018</v>
      </c>
      <c r="E7375" s="206">
        <v>43410</v>
      </c>
      <c r="F7375" s="205" t="s">
        <v>305</v>
      </c>
      <c r="G7375" s="205" t="s">
        <v>279</v>
      </c>
      <c r="H7375" s="207" t="s">
        <v>828</v>
      </c>
      <c r="I7375" s="207" t="s">
        <v>260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652</v>
      </c>
      <c r="C7376" s="209" t="s">
        <v>653</v>
      </c>
      <c r="D7376" s="72" t="str">
        <f t="shared" si="231"/>
        <v>nov/2018</v>
      </c>
      <c r="E7376" s="206">
        <v>43410</v>
      </c>
      <c r="F7376" s="205" t="s">
        <v>305</v>
      </c>
      <c r="G7376" s="205" t="s">
        <v>279</v>
      </c>
      <c r="H7376" s="207" t="s">
        <v>841</v>
      </c>
      <c r="I7376" s="207" t="s">
        <v>260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652</v>
      </c>
      <c r="C7377" s="209" t="s">
        <v>653</v>
      </c>
      <c r="D7377" s="72" t="str">
        <f t="shared" si="231"/>
        <v>nov/2018</v>
      </c>
      <c r="E7377" s="206">
        <v>43410</v>
      </c>
      <c r="F7377" s="205" t="s">
        <v>305</v>
      </c>
      <c r="G7377" s="205" t="s">
        <v>279</v>
      </c>
      <c r="H7377" s="207" t="s">
        <v>891</v>
      </c>
      <c r="I7377" s="207" t="s">
        <v>260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652</v>
      </c>
      <c r="C7378" s="209" t="s">
        <v>653</v>
      </c>
      <c r="D7378" s="72" t="str">
        <f t="shared" si="231"/>
        <v>nov/2018</v>
      </c>
      <c r="E7378" s="206">
        <v>43410</v>
      </c>
      <c r="F7378" s="205" t="s">
        <v>305</v>
      </c>
      <c r="G7378" s="205" t="s">
        <v>279</v>
      </c>
      <c r="H7378" s="207" t="s">
        <v>667</v>
      </c>
      <c r="I7378" s="207" t="s">
        <v>260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652</v>
      </c>
      <c r="C7379" s="209" t="s">
        <v>653</v>
      </c>
      <c r="D7379" s="72" t="str">
        <f t="shared" si="231"/>
        <v>nov/2018</v>
      </c>
      <c r="E7379" s="206">
        <v>43410</v>
      </c>
      <c r="F7379" s="205" t="s">
        <v>305</v>
      </c>
      <c r="G7379" s="205" t="s">
        <v>279</v>
      </c>
      <c r="H7379" s="207" t="s">
        <v>667</v>
      </c>
      <c r="I7379" s="207" t="s">
        <v>260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652</v>
      </c>
      <c r="C7380" s="209" t="s">
        <v>653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279</v>
      </c>
      <c r="H7380" s="207" t="s">
        <v>969</v>
      </c>
      <c r="I7380" s="207" t="s">
        <v>233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652</v>
      </c>
      <c r="C7381" s="209" t="s">
        <v>653</v>
      </c>
      <c r="D7381" s="72" t="str">
        <f t="shared" si="231"/>
        <v>nov/2018</v>
      </c>
      <c r="E7381" s="206">
        <v>43410</v>
      </c>
      <c r="F7381" s="205" t="s">
        <v>206</v>
      </c>
      <c r="G7381" s="205" t="s">
        <v>279</v>
      </c>
      <c r="H7381" s="207" t="s">
        <v>290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652</v>
      </c>
      <c r="C7382" s="209" t="s">
        <v>653</v>
      </c>
      <c r="D7382" s="72" t="str">
        <f t="shared" si="231"/>
        <v>nov/2018</v>
      </c>
      <c r="E7382" s="206">
        <v>43410</v>
      </c>
      <c r="F7382" s="205" t="s">
        <v>206</v>
      </c>
      <c r="G7382" s="205" t="s">
        <v>279</v>
      </c>
      <c r="H7382" s="207" t="s">
        <v>290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652</v>
      </c>
      <c r="C7383" s="209" t="s">
        <v>653</v>
      </c>
      <c r="D7383" s="72" t="str">
        <f t="shared" si="231"/>
        <v>nov/2018</v>
      </c>
      <c r="E7383" s="206">
        <v>43410</v>
      </c>
      <c r="F7383" s="205" t="s">
        <v>206</v>
      </c>
      <c r="G7383" s="205" t="s">
        <v>279</v>
      </c>
      <c r="H7383" s="207" t="s">
        <v>290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652</v>
      </c>
      <c r="C7384" s="209" t="s">
        <v>653</v>
      </c>
      <c r="D7384" s="72" t="str">
        <f t="shared" si="231"/>
        <v>nov/2018</v>
      </c>
      <c r="E7384" s="206">
        <v>43410</v>
      </c>
      <c r="F7384" s="205" t="s">
        <v>206</v>
      </c>
      <c r="G7384" s="205" t="s">
        <v>279</v>
      </c>
      <c r="H7384" s="207" t="s">
        <v>290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652</v>
      </c>
      <c r="C7385" s="209" t="s">
        <v>653</v>
      </c>
      <c r="D7385" s="72" t="str">
        <f t="shared" si="231"/>
        <v>nov/2018</v>
      </c>
      <c r="E7385" s="206">
        <v>43410</v>
      </c>
      <c r="F7385" s="205" t="s">
        <v>206</v>
      </c>
      <c r="G7385" s="205" t="s">
        <v>279</v>
      </c>
      <c r="H7385" s="207" t="s">
        <v>290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652</v>
      </c>
      <c r="C7386" s="209" t="s">
        <v>653</v>
      </c>
      <c r="D7386" s="72" t="str">
        <f t="shared" si="231"/>
        <v>nov/2018</v>
      </c>
      <c r="E7386" s="206">
        <v>43410</v>
      </c>
      <c r="F7386" s="205" t="s">
        <v>206</v>
      </c>
      <c r="G7386" s="205" t="s">
        <v>279</v>
      </c>
      <c r="H7386" s="207" t="s">
        <v>290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652</v>
      </c>
      <c r="C7387" s="209" t="s">
        <v>653</v>
      </c>
      <c r="D7387" s="72" t="str">
        <f t="shared" si="231"/>
        <v>nov/2018</v>
      </c>
      <c r="E7387" s="206">
        <v>43410</v>
      </c>
      <c r="F7387" s="205" t="s">
        <v>206</v>
      </c>
      <c r="G7387" s="205" t="s">
        <v>279</v>
      </c>
      <c r="H7387" s="207" t="s">
        <v>290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652</v>
      </c>
      <c r="C7388" s="209" t="s">
        <v>653</v>
      </c>
      <c r="D7388" s="72" t="str">
        <f t="shared" si="231"/>
        <v>nov/2018</v>
      </c>
      <c r="E7388" s="206">
        <v>43410</v>
      </c>
      <c r="F7388" s="205" t="s">
        <v>206</v>
      </c>
      <c r="G7388" s="205" t="s">
        <v>279</v>
      </c>
      <c r="H7388" s="207" t="s">
        <v>290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652</v>
      </c>
      <c r="C7389" s="209" t="s">
        <v>653</v>
      </c>
      <c r="D7389" s="72" t="str">
        <f t="shared" si="231"/>
        <v>nov/2018</v>
      </c>
      <c r="E7389" s="206">
        <v>43410</v>
      </c>
      <c r="F7389" s="205" t="s">
        <v>206</v>
      </c>
      <c r="G7389" s="205" t="s">
        <v>279</v>
      </c>
      <c r="H7389" s="207" t="s">
        <v>290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652</v>
      </c>
      <c r="C7390" s="209" t="s">
        <v>653</v>
      </c>
      <c r="D7390" s="72" t="str">
        <f t="shared" si="231"/>
        <v>nov/2018</v>
      </c>
      <c r="E7390" s="206">
        <v>43410</v>
      </c>
      <c r="F7390" s="205" t="s">
        <v>206</v>
      </c>
      <c r="G7390" s="205" t="s">
        <v>279</v>
      </c>
      <c r="H7390" s="207" t="s">
        <v>290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652</v>
      </c>
      <c r="C7391" s="209" t="s">
        <v>653</v>
      </c>
      <c r="D7391" s="72" t="str">
        <f t="shared" si="231"/>
        <v>nov/2018</v>
      </c>
      <c r="E7391" s="206">
        <v>43410</v>
      </c>
      <c r="F7391" s="205" t="s">
        <v>206</v>
      </c>
      <c r="G7391" s="205" t="s">
        <v>279</v>
      </c>
      <c r="H7391" s="207" t="s">
        <v>290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652</v>
      </c>
      <c r="C7392" s="209" t="s">
        <v>653</v>
      </c>
      <c r="D7392" s="72" t="str">
        <f t="shared" si="231"/>
        <v>nov/2018</v>
      </c>
      <c r="E7392" s="206">
        <v>43410</v>
      </c>
      <c r="F7392" s="205" t="s">
        <v>206</v>
      </c>
      <c r="G7392" s="205" t="s">
        <v>279</v>
      </c>
      <c r="H7392" s="207" t="s">
        <v>290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652</v>
      </c>
      <c r="C7393" s="209" t="s">
        <v>653</v>
      </c>
      <c r="D7393" s="72" t="str">
        <f t="shared" si="231"/>
        <v>nov/2018</v>
      </c>
      <c r="E7393" s="206">
        <v>43410</v>
      </c>
      <c r="F7393" s="205" t="s">
        <v>206</v>
      </c>
      <c r="G7393" s="205" t="s">
        <v>279</v>
      </c>
      <c r="H7393" s="207" t="s">
        <v>290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652</v>
      </c>
      <c r="C7394" s="209" t="s">
        <v>653</v>
      </c>
      <c r="D7394" s="72" t="str">
        <f t="shared" si="231"/>
        <v>nov/2018</v>
      </c>
      <c r="E7394" s="206">
        <v>43410</v>
      </c>
      <c r="F7394" s="205" t="s">
        <v>206</v>
      </c>
      <c r="G7394" s="205" t="s">
        <v>279</v>
      </c>
      <c r="H7394" s="207" t="s">
        <v>290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652</v>
      </c>
      <c r="C7395" s="209" t="s">
        <v>653</v>
      </c>
      <c r="D7395" s="72" t="str">
        <f t="shared" si="231"/>
        <v>nov/2018</v>
      </c>
      <c r="E7395" s="206">
        <v>43410</v>
      </c>
      <c r="F7395" s="205" t="s">
        <v>206</v>
      </c>
      <c r="G7395" s="205" t="s">
        <v>279</v>
      </c>
      <c r="H7395" s="207" t="s">
        <v>290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652</v>
      </c>
      <c r="C7396" s="209" t="s">
        <v>653</v>
      </c>
      <c r="D7396" s="72" t="str">
        <f t="shared" si="231"/>
        <v>nov/2018</v>
      </c>
      <c r="E7396" s="206">
        <v>43410</v>
      </c>
      <c r="F7396" s="205" t="s">
        <v>206</v>
      </c>
      <c r="G7396" s="205" t="s">
        <v>279</v>
      </c>
      <c r="H7396" s="207" t="s">
        <v>290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652</v>
      </c>
      <c r="C7397" s="209" t="s">
        <v>653</v>
      </c>
      <c r="D7397" s="72" t="str">
        <f t="shared" si="231"/>
        <v>nov/2018</v>
      </c>
      <c r="E7397" s="206">
        <v>43410</v>
      </c>
      <c r="F7397" s="205" t="s">
        <v>206</v>
      </c>
      <c r="G7397" s="205" t="s">
        <v>279</v>
      </c>
      <c r="H7397" s="207" t="s">
        <v>290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652</v>
      </c>
      <c r="C7398" s="209" t="s">
        <v>653</v>
      </c>
      <c r="D7398" s="72" t="str">
        <f t="shared" si="231"/>
        <v>nov/2018</v>
      </c>
      <c r="E7398" s="206">
        <v>43410</v>
      </c>
      <c r="F7398" s="205" t="s">
        <v>206</v>
      </c>
      <c r="G7398" s="205" t="s">
        <v>279</v>
      </c>
      <c r="H7398" s="207" t="s">
        <v>290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652</v>
      </c>
      <c r="C7399" s="209" t="s">
        <v>653</v>
      </c>
      <c r="D7399" s="72" t="str">
        <f t="shared" si="231"/>
        <v>nov/2018</v>
      </c>
      <c r="E7399" s="206">
        <v>43410</v>
      </c>
      <c r="F7399" s="205" t="s">
        <v>206</v>
      </c>
      <c r="G7399" s="205" t="s">
        <v>279</v>
      </c>
      <c r="H7399" s="207" t="s">
        <v>290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652</v>
      </c>
      <c r="C7400" s="209" t="s">
        <v>653</v>
      </c>
      <c r="D7400" s="72" t="str">
        <f t="shared" si="231"/>
        <v>nov/2018</v>
      </c>
      <c r="E7400" s="206">
        <v>43410</v>
      </c>
      <c r="F7400" s="205" t="s">
        <v>206</v>
      </c>
      <c r="G7400" s="205" t="s">
        <v>279</v>
      </c>
      <c r="H7400" s="207" t="s">
        <v>290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652</v>
      </c>
      <c r="C7401" s="209" t="s">
        <v>653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279</v>
      </c>
      <c r="H7401" s="207" t="s">
        <v>318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652</v>
      </c>
      <c r="C7402" s="209" t="s">
        <v>653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279</v>
      </c>
      <c r="H7402" s="207" t="s">
        <v>498</v>
      </c>
      <c r="I7402" s="207" t="s">
        <v>241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652</v>
      </c>
      <c r="C7403" s="209" t="s">
        <v>653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279</v>
      </c>
      <c r="H7403" s="207" t="s">
        <v>1569</v>
      </c>
      <c r="I7403" s="207" t="s">
        <v>240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652</v>
      </c>
      <c r="C7404" s="209" t="s">
        <v>653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285</v>
      </c>
      <c r="H7404" s="207" t="s">
        <v>1704</v>
      </c>
      <c r="I7404" s="207" t="s">
        <v>232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652</v>
      </c>
      <c r="C7405" s="209" t="s">
        <v>653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279</v>
      </c>
      <c r="H7405" s="207" t="s">
        <v>969</v>
      </c>
      <c r="I7405" s="207" t="s">
        <v>232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652</v>
      </c>
      <c r="C7406" s="209" t="s">
        <v>653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279</v>
      </c>
      <c r="H7406" s="207" t="s">
        <v>298</v>
      </c>
      <c r="I7406" s="207" t="s">
        <v>232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652</v>
      </c>
      <c r="C7407" s="209" t="s">
        <v>653</v>
      </c>
      <c r="D7407" s="72" t="str">
        <f t="shared" si="231"/>
        <v>nov/2018</v>
      </c>
      <c r="E7407" s="206">
        <v>43410</v>
      </c>
      <c r="F7407" s="205" t="s">
        <v>199</v>
      </c>
      <c r="G7407" s="205" t="s">
        <v>279</v>
      </c>
      <c r="H7407" s="207" t="s">
        <v>200</v>
      </c>
      <c r="I7407" s="207" t="s">
        <v>284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652</v>
      </c>
      <c r="C7408" s="209" t="s">
        <v>653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279</v>
      </c>
      <c r="H7408" s="207" t="s">
        <v>990</v>
      </c>
      <c r="I7408" s="207" t="s">
        <v>227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652</v>
      </c>
      <c r="C7409" s="209" t="s">
        <v>653</v>
      </c>
      <c r="D7409" s="72" t="str">
        <f t="shared" si="231"/>
        <v>nov/2018</v>
      </c>
      <c r="E7409" s="206">
        <v>43411</v>
      </c>
      <c r="F7409" s="205" t="s">
        <v>305</v>
      </c>
      <c r="G7409" s="205" t="s">
        <v>279</v>
      </c>
      <c r="H7409" s="207" t="s">
        <v>667</v>
      </c>
      <c r="I7409" s="207" t="s">
        <v>260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652</v>
      </c>
      <c r="C7410" s="209" t="s">
        <v>653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279</v>
      </c>
      <c r="H7410" s="207" t="s">
        <v>1718</v>
      </c>
      <c r="I7410" s="207" t="s">
        <v>233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652</v>
      </c>
      <c r="C7411" s="209" t="s">
        <v>653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279</v>
      </c>
      <c r="H7411" s="207" t="s">
        <v>1719</v>
      </c>
      <c r="I7411" s="207" t="s">
        <v>233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652</v>
      </c>
      <c r="C7412" s="209" t="s">
        <v>653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279</v>
      </c>
      <c r="H7412" s="207" t="s">
        <v>1370</v>
      </c>
      <c r="I7412" s="207" t="s">
        <v>233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652</v>
      </c>
      <c r="C7413" s="209" t="s">
        <v>653</v>
      </c>
      <c r="D7413" s="72" t="str">
        <f t="shared" si="231"/>
        <v>nov/2018</v>
      </c>
      <c r="E7413" s="206">
        <v>43411</v>
      </c>
      <c r="F7413" s="205" t="s">
        <v>206</v>
      </c>
      <c r="G7413" s="205" t="s">
        <v>279</v>
      </c>
      <c r="H7413" s="207" t="s">
        <v>290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652</v>
      </c>
      <c r="C7414" s="209" t="s">
        <v>653</v>
      </c>
      <c r="D7414" s="72" t="str">
        <f t="shared" si="231"/>
        <v>nov/2018</v>
      </c>
      <c r="E7414" s="206">
        <v>43411</v>
      </c>
      <c r="F7414" s="205" t="s">
        <v>206</v>
      </c>
      <c r="G7414" s="205" t="s">
        <v>279</v>
      </c>
      <c r="H7414" s="207" t="s">
        <v>290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652</v>
      </c>
      <c r="C7415" s="209" t="s">
        <v>653</v>
      </c>
      <c r="D7415" s="72" t="str">
        <f t="shared" si="231"/>
        <v>nov/2018</v>
      </c>
      <c r="E7415" s="206">
        <v>43411</v>
      </c>
      <c r="F7415" s="205" t="s">
        <v>206</v>
      </c>
      <c r="G7415" s="205" t="s">
        <v>279</v>
      </c>
      <c r="H7415" s="207" t="s">
        <v>290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652</v>
      </c>
      <c r="C7416" s="209" t="s">
        <v>653</v>
      </c>
      <c r="D7416" s="72" t="str">
        <f t="shared" si="231"/>
        <v>nov/2018</v>
      </c>
      <c r="E7416" s="206">
        <v>43411</v>
      </c>
      <c r="F7416" s="205" t="s">
        <v>206</v>
      </c>
      <c r="G7416" s="205" t="s">
        <v>279</v>
      </c>
      <c r="H7416" s="207" t="s">
        <v>290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652</v>
      </c>
      <c r="C7417" s="209" t="s">
        <v>653</v>
      </c>
      <c r="D7417" s="72" t="str">
        <f t="shared" si="231"/>
        <v>nov/2018</v>
      </c>
      <c r="E7417" s="206">
        <v>43411</v>
      </c>
      <c r="F7417" s="205" t="s">
        <v>206</v>
      </c>
      <c r="G7417" s="205" t="s">
        <v>279</v>
      </c>
      <c r="H7417" s="207" t="s">
        <v>290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652</v>
      </c>
      <c r="C7418" s="209" t="s">
        <v>653</v>
      </c>
      <c r="D7418" s="72" t="str">
        <f t="shared" si="231"/>
        <v>nov/2018</v>
      </c>
      <c r="E7418" s="206">
        <v>43411</v>
      </c>
      <c r="F7418" s="205" t="s">
        <v>206</v>
      </c>
      <c r="G7418" s="205" t="s">
        <v>279</v>
      </c>
      <c r="H7418" s="207" t="s">
        <v>290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652</v>
      </c>
      <c r="C7419" s="209" t="s">
        <v>653</v>
      </c>
      <c r="D7419" s="72" t="str">
        <f t="shared" si="231"/>
        <v>nov/2018</v>
      </c>
      <c r="E7419" s="206">
        <v>43411</v>
      </c>
      <c r="F7419" s="205" t="s">
        <v>536</v>
      </c>
      <c r="G7419" s="205" t="s">
        <v>279</v>
      </c>
      <c r="H7419" s="207" t="s">
        <v>1558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652</v>
      </c>
      <c r="C7420" s="209" t="s">
        <v>653</v>
      </c>
      <c r="D7420" s="72" t="str">
        <f t="shared" si="231"/>
        <v>nov/2018</v>
      </c>
      <c r="E7420" s="206">
        <v>43411</v>
      </c>
      <c r="F7420" s="205" t="s">
        <v>1720</v>
      </c>
      <c r="G7420" s="205" t="s">
        <v>279</v>
      </c>
      <c r="H7420" s="207" t="s">
        <v>535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652</v>
      </c>
      <c r="C7421" s="209" t="s">
        <v>653</v>
      </c>
      <c r="D7421" s="72" t="str">
        <f t="shared" si="231"/>
        <v>nov/2018</v>
      </c>
      <c r="E7421" s="206">
        <v>43411</v>
      </c>
      <c r="F7421" s="205" t="s">
        <v>1720</v>
      </c>
      <c r="G7421" s="205" t="s">
        <v>279</v>
      </c>
      <c r="H7421" s="207" t="s">
        <v>535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652</v>
      </c>
      <c r="C7422" s="209" t="s">
        <v>653</v>
      </c>
      <c r="D7422" s="72" t="str">
        <f t="shared" si="231"/>
        <v>nov/2018</v>
      </c>
      <c r="E7422" s="206">
        <v>43411</v>
      </c>
      <c r="F7422" s="205" t="s">
        <v>536</v>
      </c>
      <c r="G7422" s="205" t="s">
        <v>279</v>
      </c>
      <c r="H7422" s="207" t="s">
        <v>1633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652</v>
      </c>
      <c r="C7423" s="209" t="s">
        <v>653</v>
      </c>
      <c r="D7423" s="72" t="str">
        <f t="shared" si="231"/>
        <v>nov/2018</v>
      </c>
      <c r="E7423" s="206">
        <v>43411</v>
      </c>
      <c r="F7423" s="205" t="s">
        <v>536</v>
      </c>
      <c r="G7423" s="205" t="s">
        <v>279</v>
      </c>
      <c r="H7423" s="207" t="s">
        <v>536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652</v>
      </c>
      <c r="C7424" s="209" t="s">
        <v>653</v>
      </c>
      <c r="D7424" s="72" t="str">
        <f t="shared" si="231"/>
        <v>nov/2018</v>
      </c>
      <c r="E7424" s="206">
        <v>43411</v>
      </c>
      <c r="F7424" s="205" t="s">
        <v>536</v>
      </c>
      <c r="G7424" s="205" t="s">
        <v>279</v>
      </c>
      <c r="H7424" s="207" t="s">
        <v>1140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652</v>
      </c>
      <c r="C7425" s="209" t="s">
        <v>653</v>
      </c>
      <c r="D7425" s="72" t="str">
        <f t="shared" si="231"/>
        <v>nov/2018</v>
      </c>
      <c r="E7425" s="206">
        <v>43411</v>
      </c>
      <c r="F7425" s="205" t="s">
        <v>536</v>
      </c>
      <c r="G7425" s="205" t="s">
        <v>279</v>
      </c>
      <c r="H7425" s="207" t="s">
        <v>1635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652</v>
      </c>
      <c r="C7426" s="209" t="s">
        <v>653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279</v>
      </c>
      <c r="H7426" s="207" t="s">
        <v>1542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652</v>
      </c>
      <c r="C7427" s="209" t="s">
        <v>653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279</v>
      </c>
      <c r="H7427" s="207" t="s">
        <v>984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652</v>
      </c>
      <c r="C7428" s="209" t="s">
        <v>653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279</v>
      </c>
      <c r="H7428" s="207" t="s">
        <v>1370</v>
      </c>
      <c r="I7428" s="207" t="s">
        <v>187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652</v>
      </c>
      <c r="C7429" s="209" t="s">
        <v>653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279</v>
      </c>
      <c r="H7429" s="207" t="s">
        <v>957</v>
      </c>
      <c r="I7429" s="207" t="s">
        <v>241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652</v>
      </c>
      <c r="C7430" s="209" t="s">
        <v>653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279</v>
      </c>
      <c r="H7430" s="207" t="s">
        <v>548</v>
      </c>
      <c r="I7430" s="207" t="s">
        <v>234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652</v>
      </c>
      <c r="C7431" s="209" t="s">
        <v>653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279</v>
      </c>
      <c r="H7431" s="207" t="s">
        <v>1515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652</v>
      </c>
      <c r="C7432" s="209" t="s">
        <v>653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279</v>
      </c>
      <c r="H7432" s="207" t="s">
        <v>975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652</v>
      </c>
      <c r="C7433" s="209" t="s">
        <v>653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279</v>
      </c>
      <c r="H7433" s="207" t="s">
        <v>975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652</v>
      </c>
      <c r="C7434" s="209" t="s">
        <v>653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279</v>
      </c>
      <c r="H7434" s="207" t="s">
        <v>975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652</v>
      </c>
      <c r="C7435" s="209" t="s">
        <v>653</v>
      </c>
      <c r="D7435" s="72" t="str">
        <f t="shared" si="233"/>
        <v>nov/2018</v>
      </c>
      <c r="E7435" s="206">
        <v>43411</v>
      </c>
      <c r="F7435" s="205" t="s">
        <v>199</v>
      </c>
      <c r="G7435" s="205" t="s">
        <v>279</v>
      </c>
      <c r="H7435" s="207" t="s">
        <v>200</v>
      </c>
      <c r="I7435" s="207" t="s">
        <v>284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652</v>
      </c>
      <c r="C7436" s="209" t="s">
        <v>653</v>
      </c>
      <c r="D7436" s="72" t="str">
        <f t="shared" si="233"/>
        <v>nov/2018</v>
      </c>
      <c r="E7436" s="206">
        <v>43411</v>
      </c>
      <c r="F7436" s="205" t="s">
        <v>172</v>
      </c>
      <c r="G7436" s="205" t="s">
        <v>279</v>
      </c>
      <c r="H7436" s="207" t="s">
        <v>1638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652</v>
      </c>
      <c r="C7437" s="209" t="s">
        <v>653</v>
      </c>
      <c r="D7437" s="72" t="str">
        <f t="shared" si="233"/>
        <v>nov/2018</v>
      </c>
      <c r="E7437" s="206">
        <v>43411</v>
      </c>
      <c r="F7437" s="205" t="s">
        <v>172</v>
      </c>
      <c r="G7437" s="205" t="s">
        <v>279</v>
      </c>
      <c r="H7437" s="207" t="s">
        <v>1555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652</v>
      </c>
      <c r="C7438" s="209" t="s">
        <v>653</v>
      </c>
      <c r="D7438" s="72" t="str">
        <f t="shared" si="233"/>
        <v>nov/2018</v>
      </c>
      <c r="E7438" s="206">
        <v>43412</v>
      </c>
      <c r="F7438" s="205" t="s">
        <v>305</v>
      </c>
      <c r="G7438" s="205" t="s">
        <v>279</v>
      </c>
      <c r="H7438" s="207" t="s">
        <v>1527</v>
      </c>
      <c r="I7438" s="207" t="s">
        <v>260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652</v>
      </c>
      <c r="C7439" s="209" t="s">
        <v>653</v>
      </c>
      <c r="D7439" s="72" t="str">
        <f t="shared" si="233"/>
        <v>nov/2018</v>
      </c>
      <c r="E7439" s="206">
        <v>43412</v>
      </c>
      <c r="F7439" s="205" t="s">
        <v>305</v>
      </c>
      <c r="G7439" s="205" t="s">
        <v>279</v>
      </c>
      <c r="H7439" s="207" t="s">
        <v>1021</v>
      </c>
      <c r="I7439" s="207" t="s">
        <v>260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652</v>
      </c>
      <c r="C7440" s="209" t="s">
        <v>653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279</v>
      </c>
      <c r="H7440" s="207" t="s">
        <v>618</v>
      </c>
      <c r="I7440" s="207" t="s">
        <v>233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652</v>
      </c>
      <c r="C7441" s="209" t="s">
        <v>653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279</v>
      </c>
      <c r="H7441" s="207" t="s">
        <v>618</v>
      </c>
      <c r="I7441" s="207" t="s">
        <v>233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652</v>
      </c>
      <c r="C7442" s="209" t="s">
        <v>653</v>
      </c>
      <c r="D7442" s="72" t="str">
        <f t="shared" si="233"/>
        <v>nov/2018</v>
      </c>
      <c r="E7442" s="206">
        <v>43412</v>
      </c>
      <c r="F7442" s="205" t="s">
        <v>206</v>
      </c>
      <c r="G7442" s="205" t="s">
        <v>279</v>
      </c>
      <c r="H7442" s="207" t="s">
        <v>290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652</v>
      </c>
      <c r="C7443" s="209" t="s">
        <v>653</v>
      </c>
      <c r="D7443" s="72" t="str">
        <f t="shared" si="233"/>
        <v>nov/2018</v>
      </c>
      <c r="E7443" s="206">
        <v>43412</v>
      </c>
      <c r="F7443" s="205" t="s">
        <v>206</v>
      </c>
      <c r="G7443" s="205" t="s">
        <v>279</v>
      </c>
      <c r="H7443" s="207" t="s">
        <v>290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652</v>
      </c>
      <c r="C7444" s="209" t="s">
        <v>653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279</v>
      </c>
      <c r="H7444" s="207" t="s">
        <v>862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652</v>
      </c>
      <c r="C7445" s="209" t="s">
        <v>653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279</v>
      </c>
      <c r="H7445" s="207" t="s">
        <v>177</v>
      </c>
      <c r="I7445" s="207" t="s">
        <v>232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652</v>
      </c>
      <c r="C7446" s="209" t="s">
        <v>653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279</v>
      </c>
      <c r="H7446" s="207" t="s">
        <v>177</v>
      </c>
      <c r="I7446" s="207" t="s">
        <v>232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652</v>
      </c>
      <c r="C7447" s="209" t="s">
        <v>653</v>
      </c>
      <c r="D7447" s="72" t="str">
        <f t="shared" si="233"/>
        <v>nov/2018</v>
      </c>
      <c r="E7447" s="206">
        <v>43412</v>
      </c>
      <c r="F7447" s="205" t="s">
        <v>199</v>
      </c>
      <c r="G7447" s="205" t="s">
        <v>279</v>
      </c>
      <c r="H7447" s="207" t="s">
        <v>200</v>
      </c>
      <c r="I7447" s="207" t="s">
        <v>284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652</v>
      </c>
      <c r="C7448" s="209" t="s">
        <v>653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617</v>
      </c>
      <c r="H7448" s="207" t="s">
        <v>1721</v>
      </c>
      <c r="I7448" s="207" t="s">
        <v>242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652</v>
      </c>
      <c r="C7449" s="209" t="s">
        <v>653</v>
      </c>
      <c r="D7449" s="72" t="str">
        <f t="shared" si="233"/>
        <v>nov/2018</v>
      </c>
      <c r="E7449" s="206">
        <v>43413</v>
      </c>
      <c r="F7449" s="205" t="s">
        <v>305</v>
      </c>
      <c r="G7449" s="205" t="s">
        <v>279</v>
      </c>
      <c r="H7449" s="207" t="s">
        <v>1527</v>
      </c>
      <c r="I7449" s="207" t="s">
        <v>260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652</v>
      </c>
      <c r="C7450" s="209" t="s">
        <v>653</v>
      </c>
      <c r="D7450" s="72" t="str">
        <f t="shared" si="233"/>
        <v>nov/2018</v>
      </c>
      <c r="E7450" s="206">
        <v>43413</v>
      </c>
      <c r="F7450" s="205" t="s">
        <v>305</v>
      </c>
      <c r="G7450" s="205" t="s">
        <v>279</v>
      </c>
      <c r="H7450" s="207" t="s">
        <v>335</v>
      </c>
      <c r="I7450" s="207" t="s">
        <v>260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652</v>
      </c>
      <c r="C7451" s="209" t="s">
        <v>653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279</v>
      </c>
      <c r="H7451" s="207" t="s">
        <v>177</v>
      </c>
      <c r="I7451" s="207" t="s">
        <v>233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652</v>
      </c>
      <c r="C7452" s="209" t="s">
        <v>653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279</v>
      </c>
      <c r="H7452" s="207" t="s">
        <v>177</v>
      </c>
      <c r="I7452" s="207" t="s">
        <v>233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652</v>
      </c>
      <c r="C7453" s="209" t="s">
        <v>653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279</v>
      </c>
      <c r="H7453" s="207" t="s">
        <v>375</v>
      </c>
      <c r="I7453" s="207" t="s">
        <v>233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652</v>
      </c>
      <c r="C7454" s="209" t="s">
        <v>653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279</v>
      </c>
      <c r="H7454" s="207" t="s">
        <v>375</v>
      </c>
      <c r="I7454" s="207" t="s">
        <v>233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652</v>
      </c>
      <c r="C7455" s="209" t="s">
        <v>653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279</v>
      </c>
      <c r="H7455" s="207" t="s">
        <v>375</v>
      </c>
      <c r="I7455" s="207" t="s">
        <v>233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652</v>
      </c>
      <c r="C7456" s="209" t="s">
        <v>653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279</v>
      </c>
      <c r="H7456" s="207" t="s">
        <v>298</v>
      </c>
      <c r="I7456" s="207" t="s">
        <v>233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652</v>
      </c>
      <c r="C7457" s="209" t="s">
        <v>653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279</v>
      </c>
      <c r="H7457" s="207" t="s">
        <v>298</v>
      </c>
      <c r="I7457" s="207" t="s">
        <v>233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652</v>
      </c>
      <c r="C7458" s="209" t="s">
        <v>653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279</v>
      </c>
      <c r="H7458" s="207" t="s">
        <v>482</v>
      </c>
      <c r="I7458" s="207" t="s">
        <v>233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652</v>
      </c>
      <c r="C7459" s="209" t="s">
        <v>653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295</v>
      </c>
      <c r="H7459" s="207" t="s">
        <v>396</v>
      </c>
      <c r="I7459" s="207" t="s">
        <v>233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652</v>
      </c>
      <c r="C7460" s="209" t="s">
        <v>653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279</v>
      </c>
      <c r="H7460" s="207" t="s">
        <v>1573</v>
      </c>
      <c r="I7460" s="207" t="s">
        <v>233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652</v>
      </c>
      <c r="C7461" s="209" t="s">
        <v>653</v>
      </c>
      <c r="D7461" s="72" t="str">
        <f t="shared" si="233"/>
        <v>nov/2018</v>
      </c>
      <c r="E7461" s="206">
        <v>43413</v>
      </c>
      <c r="F7461" s="205" t="s">
        <v>206</v>
      </c>
      <c r="G7461" s="205" t="s">
        <v>279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652</v>
      </c>
      <c r="C7462" s="209" t="s">
        <v>653</v>
      </c>
      <c r="D7462" s="72" t="str">
        <f t="shared" si="233"/>
        <v>nov/2018</v>
      </c>
      <c r="E7462" s="206">
        <v>43413</v>
      </c>
      <c r="F7462" s="205" t="s">
        <v>206</v>
      </c>
      <c r="G7462" s="205" t="s">
        <v>279</v>
      </c>
      <c r="H7462" s="207" t="s">
        <v>290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652</v>
      </c>
      <c r="C7463" s="209" t="s">
        <v>653</v>
      </c>
      <c r="D7463" s="72" t="str">
        <f t="shared" si="233"/>
        <v>nov/2018</v>
      </c>
      <c r="E7463" s="206">
        <v>43413</v>
      </c>
      <c r="F7463" s="205" t="s">
        <v>206</v>
      </c>
      <c r="G7463" s="205" t="s">
        <v>279</v>
      </c>
      <c r="H7463" s="207" t="s">
        <v>290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652</v>
      </c>
      <c r="C7464" s="209" t="s">
        <v>653</v>
      </c>
      <c r="D7464" s="72" t="str">
        <f t="shared" si="233"/>
        <v>nov/2018</v>
      </c>
      <c r="E7464" s="206">
        <v>43413</v>
      </c>
      <c r="F7464" s="205" t="s">
        <v>206</v>
      </c>
      <c r="G7464" s="205" t="s">
        <v>279</v>
      </c>
      <c r="H7464" s="207" t="s">
        <v>290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652</v>
      </c>
      <c r="C7465" s="209" t="s">
        <v>653</v>
      </c>
      <c r="D7465" s="72" t="str">
        <f t="shared" si="233"/>
        <v>nov/2018</v>
      </c>
      <c r="E7465" s="206">
        <v>43413</v>
      </c>
      <c r="F7465" s="205" t="s">
        <v>206</v>
      </c>
      <c r="G7465" s="205" t="s">
        <v>279</v>
      </c>
      <c r="H7465" s="207" t="s">
        <v>290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652</v>
      </c>
      <c r="C7466" s="209" t="s">
        <v>653</v>
      </c>
      <c r="D7466" s="72" t="str">
        <f t="shared" si="233"/>
        <v>nov/2018</v>
      </c>
      <c r="E7466" s="206">
        <v>43413</v>
      </c>
      <c r="F7466" s="205" t="s">
        <v>206</v>
      </c>
      <c r="G7466" s="205" t="s">
        <v>279</v>
      </c>
      <c r="H7466" s="207" t="s">
        <v>290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652</v>
      </c>
      <c r="C7467" s="209" t="s">
        <v>653</v>
      </c>
      <c r="D7467" s="72" t="str">
        <f t="shared" si="233"/>
        <v>nov/2018</v>
      </c>
      <c r="E7467" s="206">
        <v>43413</v>
      </c>
      <c r="F7467" s="205" t="s">
        <v>206</v>
      </c>
      <c r="G7467" s="205" t="s">
        <v>279</v>
      </c>
      <c r="H7467" s="207" t="s">
        <v>290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652</v>
      </c>
      <c r="C7468" s="209" t="s">
        <v>653</v>
      </c>
      <c r="D7468" s="72" t="str">
        <f t="shared" si="233"/>
        <v>nov/2018</v>
      </c>
      <c r="E7468" s="206">
        <v>43413</v>
      </c>
      <c r="F7468" s="205" t="s">
        <v>206</v>
      </c>
      <c r="G7468" s="205" t="s">
        <v>279</v>
      </c>
      <c r="H7468" s="207" t="s">
        <v>290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652</v>
      </c>
      <c r="C7469" s="209" t="s">
        <v>653</v>
      </c>
      <c r="D7469" s="72" t="str">
        <f t="shared" si="233"/>
        <v>nov/2018</v>
      </c>
      <c r="E7469" s="206">
        <v>43413</v>
      </c>
      <c r="F7469" s="205" t="s">
        <v>206</v>
      </c>
      <c r="G7469" s="205" t="s">
        <v>279</v>
      </c>
      <c r="H7469" s="207" t="s">
        <v>290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652</v>
      </c>
      <c r="C7470" s="209" t="s">
        <v>653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279</v>
      </c>
      <c r="H7470" s="207" t="s">
        <v>1542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652</v>
      </c>
      <c r="C7471" s="209" t="s">
        <v>653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279</v>
      </c>
      <c r="H7471" s="207" t="s">
        <v>482</v>
      </c>
      <c r="I7471" s="207" t="s">
        <v>241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652</v>
      </c>
      <c r="C7472" s="209" t="s">
        <v>653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295</v>
      </c>
      <c r="H7472" s="207" t="s">
        <v>1526</v>
      </c>
      <c r="I7472" s="207" t="s">
        <v>232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652</v>
      </c>
      <c r="C7473" s="209" t="s">
        <v>653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279</v>
      </c>
      <c r="H7473" s="207" t="s">
        <v>1572</v>
      </c>
      <c r="I7473" s="207" t="s">
        <v>232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652</v>
      </c>
      <c r="C7474" s="209" t="s">
        <v>653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279</v>
      </c>
      <c r="H7474" s="207" t="s">
        <v>298</v>
      </c>
      <c r="I7474" s="207" t="s">
        <v>232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652</v>
      </c>
      <c r="C7475" s="209" t="s">
        <v>653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279</v>
      </c>
      <c r="H7475" s="207" t="s">
        <v>298</v>
      </c>
      <c r="I7475" s="207" t="s">
        <v>232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652</v>
      </c>
      <c r="C7476" s="209" t="s">
        <v>653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285</v>
      </c>
      <c r="H7476" s="207" t="s">
        <v>283</v>
      </c>
      <c r="I7476" s="207" t="s">
        <v>232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652</v>
      </c>
      <c r="C7477" s="209" t="s">
        <v>653</v>
      </c>
      <c r="D7477" s="72" t="str">
        <f t="shared" si="233"/>
        <v>nov/2018</v>
      </c>
      <c r="E7477" s="206">
        <v>43413</v>
      </c>
      <c r="F7477" s="205" t="s">
        <v>199</v>
      </c>
      <c r="G7477" s="205" t="s">
        <v>279</v>
      </c>
      <c r="H7477" s="207" t="s">
        <v>200</v>
      </c>
      <c r="I7477" s="207" t="s">
        <v>284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652</v>
      </c>
      <c r="C7478" s="209" t="s">
        <v>653</v>
      </c>
      <c r="D7478" s="72" t="str">
        <f t="shared" si="233"/>
        <v>nov/2018</v>
      </c>
      <c r="E7478" s="206">
        <v>43416</v>
      </c>
      <c r="F7478" s="205" t="s">
        <v>528</v>
      </c>
      <c r="G7478" s="205" t="s">
        <v>279</v>
      </c>
      <c r="H7478" s="207" t="s">
        <v>1638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652</v>
      </c>
      <c r="C7479" s="209" t="s">
        <v>653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279</v>
      </c>
      <c r="H7479" s="207" t="s">
        <v>1566</v>
      </c>
      <c r="I7479" s="207" t="s">
        <v>233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652</v>
      </c>
      <c r="C7480" s="209" t="s">
        <v>653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279</v>
      </c>
      <c r="H7480" s="207" t="s">
        <v>1722</v>
      </c>
      <c r="I7480" s="207" t="s">
        <v>233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652</v>
      </c>
      <c r="C7481" s="209" t="s">
        <v>653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279</v>
      </c>
      <c r="H7481" s="207" t="s">
        <v>1723</v>
      </c>
      <c r="I7481" s="207" t="s">
        <v>233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652</v>
      </c>
      <c r="C7482" s="209" t="s">
        <v>653</v>
      </c>
      <c r="D7482" s="72" t="str">
        <f t="shared" si="233"/>
        <v>nov/2018</v>
      </c>
      <c r="E7482" s="206">
        <v>43416</v>
      </c>
      <c r="F7482" s="205" t="s">
        <v>1724</v>
      </c>
      <c r="G7482" s="205" t="s">
        <v>279</v>
      </c>
      <c r="H7482" s="207" t="s">
        <v>318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652</v>
      </c>
      <c r="C7483" s="209" t="s">
        <v>653</v>
      </c>
      <c r="D7483" s="72" t="str">
        <f t="shared" si="233"/>
        <v>nov/2018</v>
      </c>
      <c r="E7483" s="206">
        <v>43416</v>
      </c>
      <c r="F7483" s="205" t="s">
        <v>528</v>
      </c>
      <c r="G7483" s="205" t="s">
        <v>279</v>
      </c>
      <c r="H7483" s="207" t="s">
        <v>1302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652</v>
      </c>
      <c r="C7484" s="209" t="s">
        <v>653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279</v>
      </c>
      <c r="H7484" s="207" t="s">
        <v>1377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652</v>
      </c>
      <c r="C7485" s="209" t="s">
        <v>653</v>
      </c>
      <c r="D7485" s="72" t="str">
        <f t="shared" si="233"/>
        <v>nov/2018</v>
      </c>
      <c r="E7485" s="206">
        <v>43416</v>
      </c>
      <c r="F7485" s="205" t="s">
        <v>1725</v>
      </c>
      <c r="G7485" s="205" t="s">
        <v>279</v>
      </c>
      <c r="H7485" s="207" t="s">
        <v>1248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652</v>
      </c>
      <c r="C7486" s="209" t="s">
        <v>653</v>
      </c>
      <c r="D7486" s="72" t="str">
        <f t="shared" si="233"/>
        <v>nov/2018</v>
      </c>
      <c r="E7486" s="206">
        <v>43416</v>
      </c>
      <c r="F7486" s="205" t="s">
        <v>1726</v>
      </c>
      <c r="G7486" s="205" t="s">
        <v>279</v>
      </c>
      <c r="H7486" s="207" t="s">
        <v>318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652</v>
      </c>
      <c r="C7487" s="209" t="s">
        <v>653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279</v>
      </c>
      <c r="H7487" s="207" t="s">
        <v>957</v>
      </c>
      <c r="I7487" s="207" t="s">
        <v>241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652</v>
      </c>
      <c r="C7488" s="209" t="s">
        <v>653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279</v>
      </c>
      <c r="H7488" s="207" t="s">
        <v>301</v>
      </c>
      <c r="I7488" s="207" t="s">
        <v>241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652</v>
      </c>
      <c r="C7489" s="209" t="s">
        <v>653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279</v>
      </c>
      <c r="H7489" s="207" t="s">
        <v>1575</v>
      </c>
      <c r="I7489" s="207" t="s">
        <v>239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652</v>
      </c>
      <c r="C7490" s="209" t="s">
        <v>653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279</v>
      </c>
      <c r="H7490" s="207" t="s">
        <v>1526</v>
      </c>
      <c r="I7490" s="207" t="s">
        <v>232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652</v>
      </c>
      <c r="C7491" s="209" t="s">
        <v>653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279</v>
      </c>
      <c r="H7491" s="207" t="s">
        <v>1027</v>
      </c>
      <c r="I7491" s="207" t="s">
        <v>193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652</v>
      </c>
      <c r="C7492" s="209" t="s">
        <v>653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279</v>
      </c>
      <c r="H7492" s="207" t="s">
        <v>1141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652</v>
      </c>
      <c r="C7493" s="209" t="s">
        <v>653</v>
      </c>
      <c r="D7493" s="72" t="str">
        <f t="shared" si="235"/>
        <v>nov/2018</v>
      </c>
      <c r="E7493" s="206">
        <v>43416</v>
      </c>
      <c r="F7493" s="205" t="s">
        <v>199</v>
      </c>
      <c r="G7493" s="205" t="s">
        <v>279</v>
      </c>
      <c r="H7493" s="207" t="s">
        <v>200</v>
      </c>
      <c r="I7493" s="207" t="s">
        <v>284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652</v>
      </c>
      <c r="C7494" s="209" t="s">
        <v>653</v>
      </c>
      <c r="D7494" s="72" t="str">
        <f t="shared" si="235"/>
        <v>nov/2018</v>
      </c>
      <c r="E7494" s="206">
        <v>43416</v>
      </c>
      <c r="F7494" s="205" t="s">
        <v>1727</v>
      </c>
      <c r="G7494" s="205" t="s">
        <v>279</v>
      </c>
      <c r="H7494" s="207" t="s">
        <v>519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652</v>
      </c>
      <c r="C7495" s="209" t="s">
        <v>653</v>
      </c>
      <c r="D7495" s="72" t="str">
        <f t="shared" si="235"/>
        <v>nov/2018</v>
      </c>
      <c r="E7495" s="206">
        <v>43416</v>
      </c>
      <c r="F7495" s="205" t="s">
        <v>1728</v>
      </c>
      <c r="G7495" s="205" t="s">
        <v>279</v>
      </c>
      <c r="H7495" s="207" t="s">
        <v>1034</v>
      </c>
      <c r="I7495" s="207" t="s">
        <v>262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652</v>
      </c>
      <c r="C7496" s="209" t="s">
        <v>653</v>
      </c>
      <c r="D7496" s="72" t="str">
        <f t="shared" si="235"/>
        <v>nov/2018</v>
      </c>
      <c r="E7496" s="206">
        <v>43416</v>
      </c>
      <c r="F7496" s="205" t="s">
        <v>1729</v>
      </c>
      <c r="G7496" s="205" t="s">
        <v>279</v>
      </c>
      <c r="H7496" s="207" t="s">
        <v>1455</v>
      </c>
      <c r="I7496" s="207" t="s">
        <v>227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652</v>
      </c>
      <c r="C7497" s="209" t="s">
        <v>653</v>
      </c>
      <c r="D7497" s="72" t="str">
        <f t="shared" si="235"/>
        <v>nov/2018</v>
      </c>
      <c r="E7497" s="206">
        <v>43416</v>
      </c>
      <c r="F7497" s="205" t="s">
        <v>1730</v>
      </c>
      <c r="G7497" s="205" t="s">
        <v>279</v>
      </c>
      <c r="H7497" s="207" t="s">
        <v>990</v>
      </c>
      <c r="I7497" s="207" t="s">
        <v>227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652</v>
      </c>
      <c r="C7498" s="209" t="s">
        <v>653</v>
      </c>
      <c r="D7498" s="72" t="str">
        <f t="shared" si="235"/>
        <v>nov/2018</v>
      </c>
      <c r="E7498" s="206">
        <v>43416</v>
      </c>
      <c r="F7498" s="205" t="s">
        <v>1698</v>
      </c>
      <c r="G7498" s="205" t="s">
        <v>279</v>
      </c>
      <c r="H7498" s="207" t="s">
        <v>991</v>
      </c>
      <c r="I7498" s="207" t="s">
        <v>227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652</v>
      </c>
      <c r="C7499" s="209" t="s">
        <v>653</v>
      </c>
      <c r="D7499" s="72" t="str">
        <f t="shared" si="235"/>
        <v>nov/2018</v>
      </c>
      <c r="E7499" s="206">
        <v>43416</v>
      </c>
      <c r="F7499" s="205" t="s">
        <v>1731</v>
      </c>
      <c r="G7499" s="205" t="s">
        <v>279</v>
      </c>
      <c r="H7499" s="207" t="s">
        <v>972</v>
      </c>
      <c r="I7499" s="207" t="s">
        <v>227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652</v>
      </c>
      <c r="C7500" s="209" t="s">
        <v>653</v>
      </c>
      <c r="D7500" s="72" t="str">
        <f t="shared" si="235"/>
        <v>nov/2018</v>
      </c>
      <c r="E7500" s="206">
        <v>43416</v>
      </c>
      <c r="F7500" s="205" t="s">
        <v>1732</v>
      </c>
      <c r="G7500" s="205" t="s">
        <v>279</v>
      </c>
      <c r="H7500" s="207" t="s">
        <v>973</v>
      </c>
      <c r="I7500" s="207" t="s">
        <v>227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652</v>
      </c>
      <c r="C7501" s="209" t="s">
        <v>653</v>
      </c>
      <c r="D7501" s="72" t="str">
        <f t="shared" si="235"/>
        <v>nov/2018</v>
      </c>
      <c r="E7501" s="206">
        <v>43416</v>
      </c>
      <c r="F7501" s="205" t="s">
        <v>639</v>
      </c>
      <c r="G7501" s="205" t="s">
        <v>279</v>
      </c>
      <c r="H7501" s="207" t="s">
        <v>974</v>
      </c>
      <c r="I7501" s="207" t="s">
        <v>227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652</v>
      </c>
      <c r="C7502" s="209" t="s">
        <v>653</v>
      </c>
      <c r="D7502" s="72" t="str">
        <f t="shared" si="235"/>
        <v>nov/2018</v>
      </c>
      <c r="E7502" s="206">
        <v>43416</v>
      </c>
      <c r="F7502" s="205" t="s">
        <v>1733</v>
      </c>
      <c r="G7502" s="205" t="s">
        <v>279</v>
      </c>
      <c r="H7502" s="207" t="s">
        <v>978</v>
      </c>
      <c r="I7502" s="207" t="s">
        <v>227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652</v>
      </c>
      <c r="C7503" s="209" t="s">
        <v>653</v>
      </c>
      <c r="D7503" s="72" t="str">
        <f t="shared" si="235"/>
        <v>nov/2018</v>
      </c>
      <c r="E7503" s="206">
        <v>43416</v>
      </c>
      <c r="F7503" s="205" t="s">
        <v>1039</v>
      </c>
      <c r="G7503" s="205" t="s">
        <v>279</v>
      </c>
      <c r="H7503" s="207" t="s">
        <v>1464</v>
      </c>
      <c r="I7503" s="221" t="s">
        <v>227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652</v>
      </c>
      <c r="C7504" s="209" t="s">
        <v>653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279</v>
      </c>
      <c r="H7504" s="207" t="s">
        <v>1571</v>
      </c>
      <c r="I7504" s="207" t="s">
        <v>261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652</v>
      </c>
      <c r="C7505" s="209" t="s">
        <v>653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279</v>
      </c>
      <c r="H7505" s="207" t="s">
        <v>1449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652</v>
      </c>
      <c r="C7506" s="209" t="s">
        <v>653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279</v>
      </c>
      <c r="H7506" s="207" t="s">
        <v>1423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652</v>
      </c>
      <c r="C7507" s="209" t="s">
        <v>653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279</v>
      </c>
      <c r="H7507" s="207" t="s">
        <v>968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652</v>
      </c>
      <c r="C7508" s="209" t="s">
        <v>653</v>
      </c>
      <c r="D7508" s="72" t="str">
        <f t="shared" si="235"/>
        <v>nov/2018</v>
      </c>
      <c r="E7508" s="206">
        <v>43417</v>
      </c>
      <c r="F7508" s="205" t="s">
        <v>305</v>
      </c>
      <c r="G7508" s="205" t="s">
        <v>279</v>
      </c>
      <c r="H7508" s="207" t="s">
        <v>202</v>
      </c>
      <c r="I7508" s="207" t="s">
        <v>260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652</v>
      </c>
      <c r="C7509" s="209" t="s">
        <v>653</v>
      </c>
      <c r="D7509" s="72" t="str">
        <f t="shared" si="235"/>
        <v>nov/2018</v>
      </c>
      <c r="E7509" s="206">
        <v>43417</v>
      </c>
      <c r="F7509" s="205" t="s">
        <v>305</v>
      </c>
      <c r="G7509" s="205" t="s">
        <v>279</v>
      </c>
      <c r="H7509" s="207" t="s">
        <v>203</v>
      </c>
      <c r="I7509" s="207" t="s">
        <v>260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652</v>
      </c>
      <c r="C7510" s="209" t="s">
        <v>653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279</v>
      </c>
      <c r="H7510" s="207" t="s">
        <v>298</v>
      </c>
      <c r="I7510" s="207" t="s">
        <v>233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652</v>
      </c>
      <c r="C7511" s="209" t="s">
        <v>653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279</v>
      </c>
      <c r="H7511" s="207" t="s">
        <v>1535</v>
      </c>
      <c r="I7511" s="207" t="s">
        <v>233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652</v>
      </c>
      <c r="C7512" s="209" t="s">
        <v>653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279</v>
      </c>
      <c r="H7512" s="207" t="s">
        <v>1573</v>
      </c>
      <c r="I7512" s="207" t="s">
        <v>233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652</v>
      </c>
      <c r="C7513" s="209" t="s">
        <v>653</v>
      </c>
      <c r="D7513" s="72" t="str">
        <f t="shared" si="235"/>
        <v>nov/2018</v>
      </c>
      <c r="E7513" s="206">
        <v>43417</v>
      </c>
      <c r="F7513" s="205" t="s">
        <v>206</v>
      </c>
      <c r="G7513" s="205" t="s">
        <v>279</v>
      </c>
      <c r="H7513" s="207" t="s">
        <v>290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652</v>
      </c>
      <c r="C7514" s="209" t="s">
        <v>653</v>
      </c>
      <c r="D7514" s="72" t="str">
        <f t="shared" si="235"/>
        <v>nov/2018</v>
      </c>
      <c r="E7514" s="206">
        <v>43417</v>
      </c>
      <c r="F7514" s="205" t="s">
        <v>206</v>
      </c>
      <c r="G7514" s="205" t="s">
        <v>279</v>
      </c>
      <c r="H7514" s="207" t="s">
        <v>290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652</v>
      </c>
      <c r="C7515" s="209" t="s">
        <v>653</v>
      </c>
      <c r="D7515" s="72" t="str">
        <f t="shared" si="235"/>
        <v>nov/2018</v>
      </c>
      <c r="E7515" s="206">
        <v>43417</v>
      </c>
      <c r="F7515" s="205" t="s">
        <v>206</v>
      </c>
      <c r="G7515" s="205" t="s">
        <v>279</v>
      </c>
      <c r="H7515" s="207" t="s">
        <v>290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652</v>
      </c>
      <c r="C7516" s="209" t="s">
        <v>653</v>
      </c>
      <c r="D7516" s="72" t="str">
        <f t="shared" si="235"/>
        <v>nov/2018</v>
      </c>
      <c r="E7516" s="206">
        <v>43417</v>
      </c>
      <c r="F7516" s="205" t="s">
        <v>206</v>
      </c>
      <c r="G7516" s="205" t="s">
        <v>279</v>
      </c>
      <c r="H7516" s="207" t="s">
        <v>290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652</v>
      </c>
      <c r="C7517" s="209" t="s">
        <v>653</v>
      </c>
      <c r="D7517" s="72" t="str">
        <f t="shared" si="235"/>
        <v>nov/2018</v>
      </c>
      <c r="E7517" s="206">
        <v>43417</v>
      </c>
      <c r="F7517" s="205" t="s">
        <v>206</v>
      </c>
      <c r="G7517" s="205" t="s">
        <v>279</v>
      </c>
      <c r="H7517" s="207" t="s">
        <v>290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652</v>
      </c>
      <c r="C7518" s="209" t="s">
        <v>653</v>
      </c>
      <c r="D7518" s="72" t="str">
        <f t="shared" si="235"/>
        <v>nov/2018</v>
      </c>
      <c r="E7518" s="206">
        <v>43417</v>
      </c>
      <c r="F7518" s="205" t="s">
        <v>206</v>
      </c>
      <c r="G7518" s="205" t="s">
        <v>279</v>
      </c>
      <c r="H7518" s="207" t="s">
        <v>290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652</v>
      </c>
      <c r="C7519" s="209" t="s">
        <v>653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279</v>
      </c>
      <c r="H7519" s="207" t="s">
        <v>1542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652</v>
      </c>
      <c r="C7520" s="209" t="s">
        <v>653</v>
      </c>
      <c r="D7520" s="72" t="str">
        <f t="shared" si="235"/>
        <v>nov/2018</v>
      </c>
      <c r="E7520" s="206">
        <v>43417</v>
      </c>
      <c r="F7520" s="205" t="s">
        <v>199</v>
      </c>
      <c r="G7520" s="205" t="s">
        <v>279</v>
      </c>
      <c r="H7520" s="207" t="s">
        <v>200</v>
      </c>
      <c r="I7520" s="207" t="s">
        <v>284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652</v>
      </c>
      <c r="C7521" s="209" t="s">
        <v>653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279</v>
      </c>
      <c r="H7521" s="221" t="s">
        <v>1734</v>
      </c>
      <c r="I7521" s="207" t="s">
        <v>227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652</v>
      </c>
      <c r="C7522" s="209" t="s">
        <v>653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279</v>
      </c>
      <c r="H7522" s="221" t="s">
        <v>1734</v>
      </c>
      <c r="I7522" s="207" t="s">
        <v>227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654</v>
      </c>
      <c r="C7523" s="209" t="s">
        <v>653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279</v>
      </c>
      <c r="H7523" s="207" t="s">
        <v>140</v>
      </c>
      <c r="I7523" s="207" t="s">
        <v>219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654</v>
      </c>
      <c r="C7524" s="209" t="s">
        <v>653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279</v>
      </c>
      <c r="H7524" s="207" t="s">
        <v>140</v>
      </c>
      <c r="I7524" s="207" t="s">
        <v>219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652</v>
      </c>
      <c r="C7525" s="209" t="s">
        <v>653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279</v>
      </c>
      <c r="H7525" s="207" t="s">
        <v>311</v>
      </c>
      <c r="I7525" s="207" t="s">
        <v>243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652</v>
      </c>
      <c r="C7526" s="209" t="s">
        <v>653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279</v>
      </c>
      <c r="H7526" s="207" t="s">
        <v>330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652</v>
      </c>
      <c r="C7527" s="209" t="s">
        <v>653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279</v>
      </c>
      <c r="H7527" s="207" t="s">
        <v>310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652</v>
      </c>
      <c r="C7528" s="209" t="s">
        <v>653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279</v>
      </c>
      <c r="H7528" s="207" t="s">
        <v>177</v>
      </c>
      <c r="I7528" s="207" t="s">
        <v>233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652</v>
      </c>
      <c r="C7529" s="209" t="s">
        <v>653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279</v>
      </c>
      <c r="H7529" s="207" t="s">
        <v>177</v>
      </c>
      <c r="I7529" s="207" t="s">
        <v>233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652</v>
      </c>
      <c r="C7530" s="209" t="s">
        <v>653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279</v>
      </c>
      <c r="H7530" s="207" t="s">
        <v>548</v>
      </c>
      <c r="I7530" s="207" t="s">
        <v>233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652</v>
      </c>
      <c r="C7531" s="209" t="s">
        <v>653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279</v>
      </c>
      <c r="H7531" s="207" t="s">
        <v>482</v>
      </c>
      <c r="I7531" s="207" t="s">
        <v>233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652</v>
      </c>
      <c r="C7532" s="209" t="s">
        <v>653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279</v>
      </c>
      <c r="H7532" s="207" t="s">
        <v>1370</v>
      </c>
      <c r="I7532" s="207" t="s">
        <v>233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652</v>
      </c>
      <c r="C7533" s="209" t="s">
        <v>653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279</v>
      </c>
      <c r="H7533" s="207" t="s">
        <v>1370</v>
      </c>
      <c r="I7533" s="207" t="s">
        <v>233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652</v>
      </c>
      <c r="C7534" s="209" t="s">
        <v>653</v>
      </c>
      <c r="D7534" s="72" t="str">
        <f t="shared" si="235"/>
        <v>nov/2018</v>
      </c>
      <c r="E7534" s="206">
        <v>43418</v>
      </c>
      <c r="F7534" s="205" t="s">
        <v>206</v>
      </c>
      <c r="G7534" s="205" t="s">
        <v>279</v>
      </c>
      <c r="H7534" s="207" t="s">
        <v>290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652</v>
      </c>
      <c r="C7535" s="209" t="s">
        <v>653</v>
      </c>
      <c r="D7535" s="72" t="str">
        <f t="shared" si="235"/>
        <v>nov/2018</v>
      </c>
      <c r="E7535" s="206">
        <v>43418</v>
      </c>
      <c r="F7535" s="205" t="s">
        <v>206</v>
      </c>
      <c r="G7535" s="205" t="s">
        <v>279</v>
      </c>
      <c r="H7535" s="207" t="s">
        <v>290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652</v>
      </c>
      <c r="C7536" s="209" t="s">
        <v>653</v>
      </c>
      <c r="D7536" s="72" t="str">
        <f t="shared" si="235"/>
        <v>nov/2018</v>
      </c>
      <c r="E7536" s="206">
        <v>43418</v>
      </c>
      <c r="F7536" s="205" t="s">
        <v>206</v>
      </c>
      <c r="G7536" s="205" t="s">
        <v>279</v>
      </c>
      <c r="H7536" s="207" t="s">
        <v>290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652</v>
      </c>
      <c r="C7537" s="209" t="s">
        <v>653</v>
      </c>
      <c r="D7537" s="72" t="str">
        <f t="shared" si="235"/>
        <v>nov/2018</v>
      </c>
      <c r="E7537" s="206">
        <v>43418</v>
      </c>
      <c r="F7537" s="205" t="s">
        <v>206</v>
      </c>
      <c r="G7537" s="205" t="s">
        <v>279</v>
      </c>
      <c r="H7537" s="207" t="s">
        <v>290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652</v>
      </c>
      <c r="C7538" s="209" t="s">
        <v>653</v>
      </c>
      <c r="D7538" s="72" t="str">
        <f t="shared" si="235"/>
        <v>nov/2018</v>
      </c>
      <c r="E7538" s="206">
        <v>43418</v>
      </c>
      <c r="F7538" s="205" t="s">
        <v>206</v>
      </c>
      <c r="G7538" s="205" t="s">
        <v>279</v>
      </c>
      <c r="H7538" s="207" t="s">
        <v>290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652</v>
      </c>
      <c r="C7539" s="209" t="s">
        <v>653</v>
      </c>
      <c r="D7539" s="72" t="str">
        <f t="shared" si="235"/>
        <v>nov/2018</v>
      </c>
      <c r="E7539" s="206">
        <v>43418</v>
      </c>
      <c r="F7539" s="205" t="s">
        <v>206</v>
      </c>
      <c r="G7539" s="205" t="s">
        <v>279</v>
      </c>
      <c r="H7539" s="207" t="s">
        <v>290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652</v>
      </c>
      <c r="C7540" s="209" t="s">
        <v>653</v>
      </c>
      <c r="D7540" s="72" t="str">
        <f t="shared" si="235"/>
        <v>nov/2018</v>
      </c>
      <c r="E7540" s="206">
        <v>43418</v>
      </c>
      <c r="F7540" s="205" t="s">
        <v>206</v>
      </c>
      <c r="G7540" s="205" t="s">
        <v>279</v>
      </c>
      <c r="H7540" s="207" t="s">
        <v>290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652</v>
      </c>
      <c r="C7541" s="209" t="s">
        <v>653</v>
      </c>
      <c r="D7541" s="72" t="str">
        <f t="shared" si="235"/>
        <v>nov/2018</v>
      </c>
      <c r="E7541" s="206">
        <v>43418</v>
      </c>
      <c r="F7541" s="205" t="s">
        <v>206</v>
      </c>
      <c r="G7541" s="205" t="s">
        <v>279</v>
      </c>
      <c r="H7541" s="207" t="s">
        <v>290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652</v>
      </c>
      <c r="C7542" s="209" t="s">
        <v>653</v>
      </c>
      <c r="D7542" s="72" t="str">
        <f t="shared" si="235"/>
        <v>nov/2018</v>
      </c>
      <c r="E7542" s="206">
        <v>43418</v>
      </c>
      <c r="F7542" s="205" t="s">
        <v>206</v>
      </c>
      <c r="G7542" s="205" t="s">
        <v>279</v>
      </c>
      <c r="H7542" s="207" t="s">
        <v>290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652</v>
      </c>
      <c r="C7543" s="209" t="s">
        <v>653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279</v>
      </c>
      <c r="H7543" s="207" t="s">
        <v>318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652</v>
      </c>
      <c r="C7544" s="209" t="s">
        <v>653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279</v>
      </c>
      <c r="H7544" s="207" t="s">
        <v>318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652</v>
      </c>
      <c r="C7545" s="209" t="s">
        <v>653</v>
      </c>
      <c r="D7545" s="72" t="str">
        <f t="shared" si="235"/>
        <v>nov/2018</v>
      </c>
      <c r="E7545" s="206">
        <v>43418</v>
      </c>
      <c r="F7545" s="205" t="s">
        <v>1735</v>
      </c>
      <c r="G7545" s="205" t="s">
        <v>279</v>
      </c>
      <c r="H7545" s="207" t="s">
        <v>976</v>
      </c>
      <c r="I7545" s="207" t="s">
        <v>252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652</v>
      </c>
      <c r="C7546" s="209" t="s">
        <v>653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279</v>
      </c>
      <c r="H7546" s="207" t="s">
        <v>1542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652</v>
      </c>
      <c r="C7547" s="209" t="s">
        <v>653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279</v>
      </c>
      <c r="H7547" s="207" t="s">
        <v>1377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652</v>
      </c>
      <c r="C7548" s="209" t="s">
        <v>653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279</v>
      </c>
      <c r="H7548" s="207" t="s">
        <v>1248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652</v>
      </c>
      <c r="C7549" s="209" t="s">
        <v>653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279</v>
      </c>
      <c r="H7549" s="207" t="s">
        <v>567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652</v>
      </c>
      <c r="C7550" s="209" t="s">
        <v>653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279</v>
      </c>
      <c r="H7550" s="207" t="s">
        <v>318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652</v>
      </c>
      <c r="C7551" s="209" t="s">
        <v>653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279</v>
      </c>
      <c r="H7551" s="207" t="s">
        <v>966</v>
      </c>
      <c r="I7551" s="207" t="s">
        <v>234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652</v>
      </c>
      <c r="C7552" s="209" t="s">
        <v>653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279</v>
      </c>
      <c r="H7552" s="207" t="s">
        <v>957</v>
      </c>
      <c r="I7552" s="207" t="s">
        <v>240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652</v>
      </c>
      <c r="C7553" s="209" t="s">
        <v>653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279</v>
      </c>
      <c r="H7553" s="207" t="s">
        <v>301</v>
      </c>
      <c r="I7553" s="207" t="s">
        <v>240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652</v>
      </c>
      <c r="C7554" s="209" t="s">
        <v>653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279</v>
      </c>
      <c r="H7554" s="207" t="s">
        <v>1628</v>
      </c>
      <c r="I7554" s="207" t="s">
        <v>166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652</v>
      </c>
      <c r="C7555" s="209" t="s">
        <v>653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279</v>
      </c>
      <c r="H7555" s="207" t="s">
        <v>1716</v>
      </c>
      <c r="I7555" s="207" t="s">
        <v>232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652</v>
      </c>
      <c r="C7556" s="209" t="s">
        <v>653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279</v>
      </c>
      <c r="H7556" s="207" t="s">
        <v>350</v>
      </c>
      <c r="I7556" s="207" t="s">
        <v>232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652</v>
      </c>
      <c r="C7557" s="209" t="s">
        <v>653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279</v>
      </c>
      <c r="H7557" s="221" t="s">
        <v>994</v>
      </c>
      <c r="I7557" s="221" t="s">
        <v>232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652</v>
      </c>
      <c r="C7558" s="209" t="s">
        <v>653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279</v>
      </c>
      <c r="H7558" s="207" t="s">
        <v>177</v>
      </c>
      <c r="I7558" s="207" t="s">
        <v>232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652</v>
      </c>
      <c r="C7559" s="209" t="s">
        <v>653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279</v>
      </c>
      <c r="H7559" s="207" t="s">
        <v>969</v>
      </c>
      <c r="I7559" s="207" t="s">
        <v>232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652</v>
      </c>
      <c r="C7560" s="209" t="s">
        <v>653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279</v>
      </c>
      <c r="H7560" s="207" t="s">
        <v>1533</v>
      </c>
      <c r="I7560" s="207" t="s">
        <v>232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652</v>
      </c>
      <c r="C7561" s="209" t="s">
        <v>653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279</v>
      </c>
      <c r="H7561" s="207" t="s">
        <v>298</v>
      </c>
      <c r="I7561" s="207" t="s">
        <v>232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652</v>
      </c>
      <c r="C7562" s="209" t="s">
        <v>653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279</v>
      </c>
      <c r="H7562" s="207" t="s">
        <v>298</v>
      </c>
      <c r="I7562" s="207" t="s">
        <v>232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652</v>
      </c>
      <c r="C7563" s="209" t="s">
        <v>653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279</v>
      </c>
      <c r="H7563" s="207" t="s">
        <v>482</v>
      </c>
      <c r="I7563" s="207" t="s">
        <v>232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652</v>
      </c>
      <c r="C7564" s="209" t="s">
        <v>653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279</v>
      </c>
      <c r="H7564" s="207" t="s">
        <v>482</v>
      </c>
      <c r="I7564" s="207" t="s">
        <v>232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652</v>
      </c>
      <c r="C7565" s="209" t="s">
        <v>653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285</v>
      </c>
      <c r="H7565" s="207" t="s">
        <v>283</v>
      </c>
      <c r="I7565" s="207" t="s">
        <v>232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652</v>
      </c>
      <c r="C7566" s="209" t="s">
        <v>653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308</v>
      </c>
      <c r="H7566" s="207" t="s">
        <v>283</v>
      </c>
      <c r="I7566" s="207" t="s">
        <v>232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652</v>
      </c>
      <c r="C7567" s="209" t="s">
        <v>653</v>
      </c>
      <c r="D7567" s="72" t="str">
        <f t="shared" si="237"/>
        <v>nov/2018</v>
      </c>
      <c r="E7567" s="206">
        <v>43418</v>
      </c>
      <c r="F7567" s="205" t="s">
        <v>199</v>
      </c>
      <c r="G7567" s="205" t="s">
        <v>279</v>
      </c>
      <c r="H7567" s="207" t="s">
        <v>200</v>
      </c>
      <c r="I7567" s="207" t="s">
        <v>284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652</v>
      </c>
      <c r="C7568" s="209" t="s">
        <v>653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279</v>
      </c>
      <c r="H7568" s="207" t="s">
        <v>519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652</v>
      </c>
      <c r="C7569" s="209" t="s">
        <v>653</v>
      </c>
      <c r="D7569" s="72" t="str">
        <f t="shared" si="237"/>
        <v>nov/2018</v>
      </c>
      <c r="E7569" s="206">
        <v>43418</v>
      </c>
      <c r="F7569" s="205" t="s">
        <v>1736</v>
      </c>
      <c r="G7569" s="205" t="s">
        <v>279</v>
      </c>
      <c r="H7569" s="207" t="s">
        <v>1553</v>
      </c>
      <c r="I7569" s="207" t="s">
        <v>255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654</v>
      </c>
      <c r="C7570" s="209" t="s">
        <v>653</v>
      </c>
      <c r="D7570" s="72" t="str">
        <f t="shared" si="237"/>
        <v>nov/2018</v>
      </c>
      <c r="E7570" s="206">
        <v>43418</v>
      </c>
      <c r="F7570" s="205" t="s">
        <v>197</v>
      </c>
      <c r="G7570" s="205" t="s">
        <v>279</v>
      </c>
      <c r="H7570" s="207" t="s">
        <v>291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652</v>
      </c>
      <c r="C7571" s="209" t="s">
        <v>653</v>
      </c>
      <c r="D7571" s="72" t="str">
        <f t="shared" si="237"/>
        <v>nov/2018</v>
      </c>
      <c r="E7571" s="206">
        <v>43418</v>
      </c>
      <c r="F7571" s="205" t="s">
        <v>197</v>
      </c>
      <c r="G7571" s="205" t="s">
        <v>279</v>
      </c>
      <c r="H7571" s="207" t="s">
        <v>291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652</v>
      </c>
      <c r="C7572" s="209" t="s">
        <v>653</v>
      </c>
      <c r="D7572" s="72" t="str">
        <f t="shared" si="237"/>
        <v>nov/2018</v>
      </c>
      <c r="E7572" s="206">
        <v>43420</v>
      </c>
      <c r="F7572" s="205" t="s">
        <v>1468</v>
      </c>
      <c r="G7572" s="205" t="s">
        <v>279</v>
      </c>
      <c r="H7572" s="207" t="s">
        <v>887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652</v>
      </c>
      <c r="C7573" s="209" t="s">
        <v>653</v>
      </c>
      <c r="D7573" s="72" t="str">
        <f t="shared" si="237"/>
        <v>nov/2018</v>
      </c>
      <c r="E7573" s="206">
        <v>43420</v>
      </c>
      <c r="F7573" s="205" t="s">
        <v>206</v>
      </c>
      <c r="G7573" s="205" t="s">
        <v>279</v>
      </c>
      <c r="H7573" s="207" t="s">
        <v>312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652</v>
      </c>
      <c r="C7574" s="209" t="s">
        <v>653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279</v>
      </c>
      <c r="H7574" s="207" t="s">
        <v>299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652</v>
      </c>
      <c r="C7575" s="209" t="s">
        <v>653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279</v>
      </c>
      <c r="H7575" s="207" t="s">
        <v>1737</v>
      </c>
      <c r="I7575" s="207" t="s">
        <v>268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652</v>
      </c>
      <c r="C7576" s="209" t="s">
        <v>653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279</v>
      </c>
      <c r="H7576" s="207" t="s">
        <v>350</v>
      </c>
      <c r="I7576" s="207" t="s">
        <v>233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652</v>
      </c>
      <c r="C7577" s="209" t="s">
        <v>653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279</v>
      </c>
      <c r="H7577" s="207" t="s">
        <v>375</v>
      </c>
      <c r="I7577" s="207" t="s">
        <v>233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652</v>
      </c>
      <c r="C7578" s="209" t="s">
        <v>653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279</v>
      </c>
      <c r="H7578" s="207" t="s">
        <v>314</v>
      </c>
      <c r="I7578" s="207" t="s">
        <v>233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652</v>
      </c>
      <c r="C7579" s="209" t="s">
        <v>653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281</v>
      </c>
      <c r="H7579" s="207" t="s">
        <v>396</v>
      </c>
      <c r="I7579" s="207" t="s">
        <v>233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652</v>
      </c>
      <c r="C7580" s="209" t="s">
        <v>653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279</v>
      </c>
      <c r="H7580" s="207" t="s">
        <v>1370</v>
      </c>
      <c r="I7580" s="207" t="s">
        <v>233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652</v>
      </c>
      <c r="C7581" s="209" t="s">
        <v>653</v>
      </c>
      <c r="D7581" s="72" t="str">
        <f t="shared" si="237"/>
        <v>nov/2018</v>
      </c>
      <c r="E7581" s="206">
        <v>43423</v>
      </c>
      <c r="F7581" s="205" t="s">
        <v>206</v>
      </c>
      <c r="G7581" s="205" t="s">
        <v>279</v>
      </c>
      <c r="H7581" s="207" t="s">
        <v>290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652</v>
      </c>
      <c r="C7582" s="209" t="s">
        <v>653</v>
      </c>
      <c r="D7582" s="72" t="str">
        <f t="shared" si="237"/>
        <v>nov/2018</v>
      </c>
      <c r="E7582" s="206">
        <v>43423</v>
      </c>
      <c r="F7582" s="205" t="s">
        <v>206</v>
      </c>
      <c r="G7582" s="205" t="s">
        <v>279</v>
      </c>
      <c r="H7582" s="207" t="s">
        <v>290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652</v>
      </c>
      <c r="C7583" s="209" t="s">
        <v>653</v>
      </c>
      <c r="D7583" s="72" t="str">
        <f t="shared" si="237"/>
        <v>nov/2018</v>
      </c>
      <c r="E7583" s="206">
        <v>43423</v>
      </c>
      <c r="F7583" s="205" t="s">
        <v>206</v>
      </c>
      <c r="G7583" s="205" t="s">
        <v>279</v>
      </c>
      <c r="H7583" s="207" t="s">
        <v>290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652</v>
      </c>
      <c r="C7584" s="209" t="s">
        <v>653</v>
      </c>
      <c r="D7584" s="72" t="str">
        <f t="shared" si="237"/>
        <v>nov/2018</v>
      </c>
      <c r="E7584" s="206">
        <v>43423</v>
      </c>
      <c r="F7584" s="205" t="s">
        <v>206</v>
      </c>
      <c r="G7584" s="205" t="s">
        <v>279</v>
      </c>
      <c r="H7584" s="207" t="s">
        <v>290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652</v>
      </c>
      <c r="C7585" s="209" t="s">
        <v>653</v>
      </c>
      <c r="D7585" s="72" t="str">
        <f t="shared" si="237"/>
        <v>nov/2018</v>
      </c>
      <c r="E7585" s="206">
        <v>43423</v>
      </c>
      <c r="F7585" s="205" t="s">
        <v>206</v>
      </c>
      <c r="G7585" s="205" t="s">
        <v>279</v>
      </c>
      <c r="H7585" s="207" t="s">
        <v>290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652</v>
      </c>
      <c r="C7586" s="209" t="s">
        <v>653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279</v>
      </c>
      <c r="H7586" s="207" t="s">
        <v>390</v>
      </c>
      <c r="I7586" s="207" t="s">
        <v>244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652</v>
      </c>
      <c r="C7587" s="209" t="s">
        <v>653</v>
      </c>
      <c r="D7587" s="72" t="str">
        <f t="shared" si="237"/>
        <v>nov/2018</v>
      </c>
      <c r="E7587" s="206">
        <v>43423</v>
      </c>
      <c r="F7587" s="205" t="s">
        <v>539</v>
      </c>
      <c r="G7587" s="205" t="s">
        <v>279</v>
      </c>
      <c r="H7587" s="207" t="s">
        <v>539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652</v>
      </c>
      <c r="C7588" s="209" t="s">
        <v>653</v>
      </c>
      <c r="D7588" s="72" t="str">
        <f t="shared" si="237"/>
        <v>nov/2018</v>
      </c>
      <c r="E7588" s="206">
        <v>43423</v>
      </c>
      <c r="F7588" s="205" t="s">
        <v>541</v>
      </c>
      <c r="G7588" s="205" t="s">
        <v>279</v>
      </c>
      <c r="H7588" s="207" t="s">
        <v>541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652</v>
      </c>
      <c r="C7589" s="209" t="s">
        <v>653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279</v>
      </c>
      <c r="H7589" s="207" t="s">
        <v>1738</v>
      </c>
      <c r="I7589" s="207" t="s">
        <v>235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652</v>
      </c>
      <c r="C7590" s="209" t="s">
        <v>653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279</v>
      </c>
      <c r="H7590" s="207" t="s">
        <v>975</v>
      </c>
      <c r="I7590" s="207" t="s">
        <v>236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652</v>
      </c>
      <c r="C7591" s="209" t="s">
        <v>653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279</v>
      </c>
      <c r="H7591" s="207" t="s">
        <v>1377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652</v>
      </c>
      <c r="C7592" s="209" t="s">
        <v>653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279</v>
      </c>
      <c r="H7592" s="207" t="s">
        <v>1134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652</v>
      </c>
      <c r="C7593" s="209" t="s">
        <v>653</v>
      </c>
      <c r="D7593" s="72" t="str">
        <f t="shared" si="237"/>
        <v>nov/2018</v>
      </c>
      <c r="E7593" s="206">
        <v>43423</v>
      </c>
      <c r="F7593" s="205" t="s">
        <v>542</v>
      </c>
      <c r="G7593" s="205" t="s">
        <v>279</v>
      </c>
      <c r="H7593" s="207" t="s">
        <v>542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652</v>
      </c>
      <c r="C7594" s="209" t="s">
        <v>653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279</v>
      </c>
      <c r="H7594" s="207" t="s">
        <v>975</v>
      </c>
      <c r="I7594" s="207" t="s">
        <v>187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652</v>
      </c>
      <c r="C7595" s="209" t="s">
        <v>653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279</v>
      </c>
      <c r="H7595" s="207" t="s">
        <v>178</v>
      </c>
      <c r="I7595" s="221" t="s">
        <v>234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652</v>
      </c>
      <c r="C7596" s="209" t="s">
        <v>653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279</v>
      </c>
      <c r="H7596" s="207" t="s">
        <v>632</v>
      </c>
      <c r="I7596" s="207" t="s">
        <v>234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652</v>
      </c>
      <c r="C7597" s="209" t="s">
        <v>653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279</v>
      </c>
      <c r="H7597" s="207" t="s">
        <v>983</v>
      </c>
      <c r="I7597" s="207" t="s">
        <v>166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652</v>
      </c>
      <c r="C7598" s="209" t="s">
        <v>653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279</v>
      </c>
      <c r="H7598" s="207" t="s">
        <v>350</v>
      </c>
      <c r="I7598" s="207" t="s">
        <v>232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652</v>
      </c>
      <c r="C7599" s="209" t="s">
        <v>653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281</v>
      </c>
      <c r="H7599" s="207" t="s">
        <v>1526</v>
      </c>
      <c r="I7599" s="207" t="s">
        <v>232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652</v>
      </c>
      <c r="C7600" s="209" t="s">
        <v>653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295</v>
      </c>
      <c r="H7600" s="207" t="s">
        <v>558</v>
      </c>
      <c r="I7600" s="207" t="s">
        <v>232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652</v>
      </c>
      <c r="C7601" s="209" t="s">
        <v>653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279</v>
      </c>
      <c r="H7601" s="207" t="s">
        <v>374</v>
      </c>
      <c r="I7601" s="207" t="s">
        <v>232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652</v>
      </c>
      <c r="C7602" s="209" t="s">
        <v>653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279</v>
      </c>
      <c r="H7602" s="207" t="s">
        <v>960</v>
      </c>
      <c r="I7602" s="207" t="s">
        <v>232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652</v>
      </c>
      <c r="C7603" s="209" t="s">
        <v>653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279</v>
      </c>
      <c r="H7603" s="207" t="s">
        <v>1739</v>
      </c>
      <c r="I7603" s="207" t="s">
        <v>228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652</v>
      </c>
      <c r="C7604" s="209" t="s">
        <v>653</v>
      </c>
      <c r="D7604" s="72" t="str">
        <f t="shared" si="237"/>
        <v>nov/2018</v>
      </c>
      <c r="E7604" s="206">
        <v>43423</v>
      </c>
      <c r="F7604" s="205" t="s">
        <v>199</v>
      </c>
      <c r="G7604" s="205" t="s">
        <v>279</v>
      </c>
      <c r="H7604" s="207" t="s">
        <v>200</v>
      </c>
      <c r="I7604" s="207" t="s">
        <v>284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652</v>
      </c>
      <c r="C7605" s="209" t="s">
        <v>653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279</v>
      </c>
      <c r="H7605" s="207" t="s">
        <v>1034</v>
      </c>
      <c r="I7605" s="207" t="s">
        <v>262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652</v>
      </c>
      <c r="C7606" s="209" t="s">
        <v>653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279</v>
      </c>
      <c r="H7606" s="207" t="s">
        <v>1444</v>
      </c>
      <c r="I7606" s="207" t="s">
        <v>261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652</v>
      </c>
      <c r="C7607" s="209" t="s">
        <v>653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410</v>
      </c>
      <c r="H7607" s="207" t="s">
        <v>1721</v>
      </c>
      <c r="I7607" s="207" t="s">
        <v>242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654</v>
      </c>
      <c r="C7608" s="209" t="s">
        <v>653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279</v>
      </c>
      <c r="H7608" s="207" t="s">
        <v>140</v>
      </c>
      <c r="I7608" s="207" t="s">
        <v>219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652</v>
      </c>
      <c r="C7609" s="209" t="s">
        <v>653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279</v>
      </c>
      <c r="H7609" s="207" t="s">
        <v>1737</v>
      </c>
      <c r="I7609" s="207" t="s">
        <v>268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652</v>
      </c>
      <c r="C7610" s="209" t="s">
        <v>653</v>
      </c>
      <c r="D7610" s="72" t="str">
        <f t="shared" si="237"/>
        <v>nov/2018</v>
      </c>
      <c r="E7610" s="206">
        <v>43424</v>
      </c>
      <c r="F7610" s="205" t="s">
        <v>1740</v>
      </c>
      <c r="G7610" s="205" t="s">
        <v>279</v>
      </c>
      <c r="H7610" s="207" t="s">
        <v>325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654</v>
      </c>
      <c r="C7611" s="209" t="s">
        <v>653</v>
      </c>
      <c r="D7611" s="72" t="str">
        <f t="shared" si="237"/>
        <v>nov/2018</v>
      </c>
      <c r="E7611" s="206">
        <v>43424</v>
      </c>
      <c r="F7611" s="205" t="s">
        <v>206</v>
      </c>
      <c r="G7611" s="205" t="s">
        <v>279</v>
      </c>
      <c r="H7611" s="207" t="s">
        <v>312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654</v>
      </c>
      <c r="C7612" s="209" t="s">
        <v>653</v>
      </c>
      <c r="D7612" s="72" t="str">
        <f t="shared" si="237"/>
        <v>nov/2018</v>
      </c>
      <c r="E7612" s="206">
        <v>43424</v>
      </c>
      <c r="F7612" s="205" t="s">
        <v>206</v>
      </c>
      <c r="G7612" s="205" t="s">
        <v>279</v>
      </c>
      <c r="H7612" s="207" t="s">
        <v>1524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654</v>
      </c>
      <c r="C7613" s="209" t="s">
        <v>653</v>
      </c>
      <c r="D7613" s="72" t="str">
        <f t="shared" si="237"/>
        <v>nov/2018</v>
      </c>
      <c r="E7613" s="206">
        <v>43424</v>
      </c>
      <c r="F7613" s="205" t="s">
        <v>206</v>
      </c>
      <c r="G7613" s="205" t="s">
        <v>279</v>
      </c>
      <c r="H7613" s="207" t="s">
        <v>1524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654</v>
      </c>
      <c r="C7614" s="209" t="s">
        <v>653</v>
      </c>
      <c r="D7614" s="72" t="str">
        <f t="shared" si="237"/>
        <v>nov/2018</v>
      </c>
      <c r="E7614" s="206">
        <v>43424</v>
      </c>
      <c r="F7614" s="205" t="s">
        <v>206</v>
      </c>
      <c r="G7614" s="205" t="s">
        <v>279</v>
      </c>
      <c r="H7614" s="207" t="s">
        <v>1524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654</v>
      </c>
      <c r="C7615" s="209" t="s">
        <v>653</v>
      </c>
      <c r="D7615" s="72" t="str">
        <f t="shared" si="237"/>
        <v>nov/2018</v>
      </c>
      <c r="E7615" s="206">
        <v>43424</v>
      </c>
      <c r="F7615" s="205" t="s">
        <v>206</v>
      </c>
      <c r="G7615" s="205" t="s">
        <v>279</v>
      </c>
      <c r="H7615" s="207" t="s">
        <v>1524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652</v>
      </c>
      <c r="C7616" s="209" t="s">
        <v>653</v>
      </c>
      <c r="D7616" s="72" t="str">
        <f t="shared" si="237"/>
        <v>nov/2018</v>
      </c>
      <c r="E7616" s="206">
        <v>43424</v>
      </c>
      <c r="F7616" s="205" t="s">
        <v>206</v>
      </c>
      <c r="G7616" s="205" t="s">
        <v>279</v>
      </c>
      <c r="H7616" s="207" t="s">
        <v>290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652</v>
      </c>
      <c r="C7617" s="209" t="s">
        <v>653</v>
      </c>
      <c r="D7617" s="72" t="str">
        <f t="shared" si="237"/>
        <v>nov/2018</v>
      </c>
      <c r="E7617" s="206">
        <v>43424</v>
      </c>
      <c r="F7617" s="205" t="s">
        <v>540</v>
      </c>
      <c r="G7617" s="205" t="s">
        <v>279</v>
      </c>
      <c r="H7617" s="207" t="s">
        <v>540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652</v>
      </c>
      <c r="C7618" s="209" t="s">
        <v>653</v>
      </c>
      <c r="D7618" s="72" t="str">
        <f t="shared" si="237"/>
        <v>nov/2018</v>
      </c>
      <c r="E7618" s="206">
        <v>43424</v>
      </c>
      <c r="F7618" s="205" t="s">
        <v>1741</v>
      </c>
      <c r="G7618" s="205" t="s">
        <v>279</v>
      </c>
      <c r="H7618" s="207" t="s">
        <v>318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652</v>
      </c>
      <c r="C7619" s="209" t="s">
        <v>653</v>
      </c>
      <c r="D7619" s="72" t="str">
        <f t="shared" si="237"/>
        <v>nov/2018</v>
      </c>
      <c r="E7619" s="206">
        <v>43424</v>
      </c>
      <c r="F7619" s="205" t="s">
        <v>1742</v>
      </c>
      <c r="G7619" s="205" t="s">
        <v>279</v>
      </c>
      <c r="H7619" s="207" t="s">
        <v>318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652</v>
      </c>
      <c r="C7620" s="209" t="s">
        <v>653</v>
      </c>
      <c r="D7620" s="72" t="str">
        <f t="shared" ref="D7620:D7683" si="239">TEXT(E7620,"mmm/aaaa")</f>
        <v>nov/2018</v>
      </c>
      <c r="E7620" s="206">
        <v>43424</v>
      </c>
      <c r="F7620" s="205" t="s">
        <v>1743</v>
      </c>
      <c r="G7620" s="205" t="s">
        <v>279</v>
      </c>
      <c r="H7620" s="207" t="s">
        <v>318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652</v>
      </c>
      <c r="C7621" s="209" t="s">
        <v>653</v>
      </c>
      <c r="D7621" s="72" t="str">
        <f t="shared" si="239"/>
        <v>nov/2018</v>
      </c>
      <c r="E7621" s="206">
        <v>43424</v>
      </c>
      <c r="F7621" s="205" t="s">
        <v>1744</v>
      </c>
      <c r="G7621" s="205" t="s">
        <v>279</v>
      </c>
      <c r="H7621" s="207" t="s">
        <v>318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652</v>
      </c>
      <c r="C7622" s="209" t="s">
        <v>653</v>
      </c>
      <c r="D7622" s="72" t="str">
        <f t="shared" si="239"/>
        <v>nov/2018</v>
      </c>
      <c r="E7622" s="206">
        <v>43424</v>
      </c>
      <c r="F7622" s="205" t="s">
        <v>1745</v>
      </c>
      <c r="G7622" s="205" t="s">
        <v>279</v>
      </c>
      <c r="H7622" s="207" t="s">
        <v>318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652</v>
      </c>
      <c r="C7623" s="209" t="s">
        <v>653</v>
      </c>
      <c r="D7623" s="72" t="str">
        <f t="shared" si="239"/>
        <v>nov/2018</v>
      </c>
      <c r="E7623" s="206">
        <v>43424</v>
      </c>
      <c r="F7623" s="205" t="s">
        <v>1746</v>
      </c>
      <c r="G7623" s="205" t="s">
        <v>279</v>
      </c>
      <c r="H7623" s="207" t="s">
        <v>318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652</v>
      </c>
      <c r="C7624" s="209" t="s">
        <v>653</v>
      </c>
      <c r="D7624" s="72" t="str">
        <f t="shared" si="239"/>
        <v>nov/2018</v>
      </c>
      <c r="E7624" s="206">
        <v>43424</v>
      </c>
      <c r="F7624" s="205" t="s">
        <v>1747</v>
      </c>
      <c r="G7624" s="205" t="s">
        <v>279</v>
      </c>
      <c r="H7624" s="207" t="s">
        <v>1020</v>
      </c>
      <c r="I7624" s="207" t="s">
        <v>253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652</v>
      </c>
      <c r="C7625" s="209" t="s">
        <v>653</v>
      </c>
      <c r="D7625" s="72" t="str">
        <f t="shared" si="239"/>
        <v>nov/2018</v>
      </c>
      <c r="E7625" s="206">
        <v>43424</v>
      </c>
      <c r="F7625" s="205" t="s">
        <v>1748</v>
      </c>
      <c r="G7625" s="205" t="s">
        <v>279</v>
      </c>
      <c r="H7625" s="207" t="s">
        <v>1020</v>
      </c>
      <c r="I7625" s="207" t="s">
        <v>253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652</v>
      </c>
      <c r="C7626" s="209" t="s">
        <v>653</v>
      </c>
      <c r="D7626" s="72" t="str">
        <f t="shared" si="239"/>
        <v>nov/2018</v>
      </c>
      <c r="E7626" s="206">
        <v>43424</v>
      </c>
      <c r="F7626" s="205" t="s">
        <v>473</v>
      </c>
      <c r="G7626" s="205" t="s">
        <v>279</v>
      </c>
      <c r="H7626" s="207" t="s">
        <v>976</v>
      </c>
      <c r="I7626" s="207" t="s">
        <v>252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652</v>
      </c>
      <c r="C7627" s="209" t="s">
        <v>653</v>
      </c>
      <c r="D7627" s="72" t="str">
        <f t="shared" si="239"/>
        <v>nov/2018</v>
      </c>
      <c r="E7627" s="206">
        <v>43424</v>
      </c>
      <c r="F7627" s="205" t="s">
        <v>635</v>
      </c>
      <c r="G7627" s="205" t="s">
        <v>279</v>
      </c>
      <c r="H7627" s="207" t="s">
        <v>976</v>
      </c>
      <c r="I7627" s="207" t="s">
        <v>252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652</v>
      </c>
      <c r="C7628" s="209" t="s">
        <v>653</v>
      </c>
      <c r="D7628" s="72" t="str">
        <f t="shared" si="239"/>
        <v>nov/2018</v>
      </c>
      <c r="E7628" s="206">
        <v>43424</v>
      </c>
      <c r="F7628" s="205" t="s">
        <v>467</v>
      </c>
      <c r="G7628" s="205" t="s">
        <v>279</v>
      </c>
      <c r="H7628" s="207" t="s">
        <v>976</v>
      </c>
      <c r="I7628" s="207" t="s">
        <v>252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652</v>
      </c>
      <c r="C7629" s="209" t="s">
        <v>653</v>
      </c>
      <c r="D7629" s="72" t="str">
        <f t="shared" si="239"/>
        <v>nov/2018</v>
      </c>
      <c r="E7629" s="206">
        <v>43424</v>
      </c>
      <c r="F7629" s="205" t="s">
        <v>1105</v>
      </c>
      <c r="G7629" s="205" t="s">
        <v>279</v>
      </c>
      <c r="H7629" s="207" t="s">
        <v>976</v>
      </c>
      <c r="I7629" s="207" t="s">
        <v>252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652</v>
      </c>
      <c r="C7630" s="209" t="s">
        <v>653</v>
      </c>
      <c r="D7630" s="72" t="str">
        <f t="shared" si="239"/>
        <v>nov/2018</v>
      </c>
      <c r="E7630" s="206">
        <v>43424</v>
      </c>
      <c r="F7630" s="205" t="s">
        <v>1749</v>
      </c>
      <c r="G7630" s="205" t="s">
        <v>279</v>
      </c>
      <c r="H7630" s="207" t="s">
        <v>975</v>
      </c>
      <c r="I7630" s="207" t="s">
        <v>236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652</v>
      </c>
      <c r="C7631" s="209" t="s">
        <v>653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279</v>
      </c>
      <c r="H7631" s="207" t="s">
        <v>1541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652</v>
      </c>
      <c r="C7632" s="209" t="s">
        <v>653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279</v>
      </c>
      <c r="H7632" s="207" t="s">
        <v>1542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652</v>
      </c>
      <c r="C7633" s="209" t="s">
        <v>653</v>
      </c>
      <c r="D7633" s="72" t="str">
        <f t="shared" si="239"/>
        <v>nov/2018</v>
      </c>
      <c r="E7633" s="206">
        <v>43424</v>
      </c>
      <c r="F7633" s="205" t="s">
        <v>1750</v>
      </c>
      <c r="G7633" s="205" t="s">
        <v>279</v>
      </c>
      <c r="H7633" s="207" t="s">
        <v>1248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652</v>
      </c>
      <c r="C7634" s="209" t="s">
        <v>653</v>
      </c>
      <c r="D7634" s="72" t="str">
        <f t="shared" si="239"/>
        <v>nov/2018</v>
      </c>
      <c r="E7634" s="206">
        <v>43424</v>
      </c>
      <c r="F7634" s="205" t="s">
        <v>1751</v>
      </c>
      <c r="G7634" s="205" t="s">
        <v>279</v>
      </c>
      <c r="H7634" s="207" t="s">
        <v>1248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652</v>
      </c>
      <c r="C7635" s="209" t="s">
        <v>653</v>
      </c>
      <c r="D7635" s="72" t="str">
        <f t="shared" si="239"/>
        <v>nov/2018</v>
      </c>
      <c r="E7635" s="206">
        <v>43424</v>
      </c>
      <c r="F7635" s="205" t="s">
        <v>1752</v>
      </c>
      <c r="G7635" s="205" t="s">
        <v>279</v>
      </c>
      <c r="H7635" s="207" t="s">
        <v>1248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652</v>
      </c>
      <c r="C7636" s="209" t="s">
        <v>653</v>
      </c>
      <c r="D7636" s="72" t="str">
        <f t="shared" si="239"/>
        <v>nov/2018</v>
      </c>
      <c r="E7636" s="206">
        <v>43424</v>
      </c>
      <c r="F7636" s="205" t="s">
        <v>1615</v>
      </c>
      <c r="G7636" s="205" t="s">
        <v>279</v>
      </c>
      <c r="H7636" s="207" t="s">
        <v>318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652</v>
      </c>
      <c r="C7637" s="209" t="s">
        <v>653</v>
      </c>
      <c r="D7637" s="72" t="str">
        <f t="shared" si="239"/>
        <v>nov/2018</v>
      </c>
      <c r="E7637" s="206">
        <v>43424</v>
      </c>
      <c r="F7637" s="205" t="s">
        <v>1753</v>
      </c>
      <c r="G7637" s="205" t="s">
        <v>279</v>
      </c>
      <c r="H7637" s="207" t="s">
        <v>318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652</v>
      </c>
      <c r="C7638" s="209" t="s">
        <v>653</v>
      </c>
      <c r="D7638" s="72" t="str">
        <f t="shared" si="239"/>
        <v>nov/2018</v>
      </c>
      <c r="E7638" s="206">
        <v>43424</v>
      </c>
      <c r="F7638" s="205" t="s">
        <v>1754</v>
      </c>
      <c r="G7638" s="205" t="s">
        <v>279</v>
      </c>
      <c r="H7638" s="207" t="s">
        <v>318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652</v>
      </c>
      <c r="C7639" s="209" t="s">
        <v>653</v>
      </c>
      <c r="D7639" s="72" t="str">
        <f t="shared" si="239"/>
        <v>nov/2018</v>
      </c>
      <c r="E7639" s="206">
        <v>43424</v>
      </c>
      <c r="F7639" s="205" t="s">
        <v>1192</v>
      </c>
      <c r="G7639" s="205" t="s">
        <v>279</v>
      </c>
      <c r="H7639" s="207" t="s">
        <v>318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652</v>
      </c>
      <c r="C7640" s="209" t="s">
        <v>653</v>
      </c>
      <c r="D7640" s="72" t="str">
        <f t="shared" si="239"/>
        <v>nov/2018</v>
      </c>
      <c r="E7640" s="206">
        <v>43424</v>
      </c>
      <c r="F7640" s="205" t="s">
        <v>1274</v>
      </c>
      <c r="G7640" s="205" t="s">
        <v>279</v>
      </c>
      <c r="H7640" s="207" t="s">
        <v>318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652</v>
      </c>
      <c r="C7641" s="209" t="s">
        <v>653</v>
      </c>
      <c r="D7641" s="72" t="str">
        <f t="shared" si="239"/>
        <v>nov/2018</v>
      </c>
      <c r="E7641" s="206">
        <v>43424</v>
      </c>
      <c r="F7641" s="205" t="s">
        <v>1106</v>
      </c>
      <c r="G7641" s="205" t="s">
        <v>279</v>
      </c>
      <c r="H7641" s="207" t="s">
        <v>318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652</v>
      </c>
      <c r="C7642" s="209" t="s">
        <v>653</v>
      </c>
      <c r="D7642" s="72" t="str">
        <f t="shared" si="239"/>
        <v>nov/2018</v>
      </c>
      <c r="E7642" s="206">
        <v>43424</v>
      </c>
      <c r="F7642" s="205" t="s">
        <v>1193</v>
      </c>
      <c r="G7642" s="205" t="s">
        <v>279</v>
      </c>
      <c r="H7642" s="207" t="s">
        <v>318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652</v>
      </c>
      <c r="C7643" s="209" t="s">
        <v>653</v>
      </c>
      <c r="D7643" s="72" t="str">
        <f t="shared" si="239"/>
        <v>nov/2018</v>
      </c>
      <c r="E7643" s="206">
        <v>43424</v>
      </c>
      <c r="F7643" s="205" t="s">
        <v>1755</v>
      </c>
      <c r="G7643" s="205" t="s">
        <v>279</v>
      </c>
      <c r="H7643" s="207" t="s">
        <v>318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652</v>
      </c>
      <c r="C7644" s="209" t="s">
        <v>653</v>
      </c>
      <c r="D7644" s="72" t="str">
        <f t="shared" si="239"/>
        <v>nov/2018</v>
      </c>
      <c r="E7644" s="206">
        <v>43424</v>
      </c>
      <c r="F7644" s="205" t="s">
        <v>1756</v>
      </c>
      <c r="G7644" s="205" t="s">
        <v>279</v>
      </c>
      <c r="H7644" s="207" t="s">
        <v>318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652</v>
      </c>
      <c r="C7645" s="209" t="s">
        <v>653</v>
      </c>
      <c r="D7645" s="72" t="str">
        <f t="shared" si="239"/>
        <v>nov/2018</v>
      </c>
      <c r="E7645" s="206">
        <v>43424</v>
      </c>
      <c r="F7645" s="205" t="s">
        <v>1757</v>
      </c>
      <c r="G7645" s="205" t="s">
        <v>279</v>
      </c>
      <c r="H7645" s="207" t="s">
        <v>975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652</v>
      </c>
      <c r="C7646" s="209" t="s">
        <v>653</v>
      </c>
      <c r="D7646" s="72" t="str">
        <f t="shared" si="239"/>
        <v>nov/2018</v>
      </c>
      <c r="E7646" s="206">
        <v>43424</v>
      </c>
      <c r="F7646" s="205" t="s">
        <v>1608</v>
      </c>
      <c r="G7646" s="205" t="s">
        <v>279</v>
      </c>
      <c r="H7646" s="207" t="s">
        <v>1141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652</v>
      </c>
      <c r="C7647" s="209" t="s">
        <v>653</v>
      </c>
      <c r="D7647" s="72" t="str">
        <f t="shared" si="239"/>
        <v>nov/2018</v>
      </c>
      <c r="E7647" s="206">
        <v>43424</v>
      </c>
      <c r="F7647" s="205" t="s">
        <v>1758</v>
      </c>
      <c r="G7647" s="205" t="s">
        <v>279</v>
      </c>
      <c r="H7647" s="207" t="s">
        <v>519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652</v>
      </c>
      <c r="C7648" s="209" t="s">
        <v>653</v>
      </c>
      <c r="D7648" s="72" t="str">
        <f t="shared" si="239"/>
        <v>nov/2018</v>
      </c>
      <c r="E7648" s="206">
        <v>43424</v>
      </c>
      <c r="F7648" s="205" t="s">
        <v>1759</v>
      </c>
      <c r="G7648" s="205" t="s">
        <v>279</v>
      </c>
      <c r="H7648" s="207" t="s">
        <v>519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652</v>
      </c>
      <c r="C7649" s="209" t="s">
        <v>653</v>
      </c>
      <c r="D7649" s="72" t="str">
        <f t="shared" si="239"/>
        <v>nov/2018</v>
      </c>
      <c r="E7649" s="206">
        <v>43424</v>
      </c>
      <c r="F7649" s="205" t="s">
        <v>1595</v>
      </c>
      <c r="G7649" s="205" t="s">
        <v>279</v>
      </c>
      <c r="H7649" s="207" t="s">
        <v>519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652</v>
      </c>
      <c r="C7650" s="209" t="s">
        <v>653</v>
      </c>
      <c r="D7650" s="72" t="str">
        <f t="shared" si="239"/>
        <v>nov/2018</v>
      </c>
      <c r="E7650" s="206">
        <v>43424</v>
      </c>
      <c r="F7650" s="205" t="s">
        <v>1653</v>
      </c>
      <c r="G7650" s="205" t="s">
        <v>279</v>
      </c>
      <c r="H7650" s="207" t="s">
        <v>1455</v>
      </c>
      <c r="I7650" s="207" t="s">
        <v>227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652</v>
      </c>
      <c r="C7651" s="209" t="s">
        <v>653</v>
      </c>
      <c r="D7651" s="72" t="str">
        <f t="shared" si="239"/>
        <v>nov/2018</v>
      </c>
      <c r="E7651" s="206">
        <v>43424</v>
      </c>
      <c r="F7651" s="205" t="s">
        <v>508</v>
      </c>
      <c r="G7651" s="205" t="s">
        <v>279</v>
      </c>
      <c r="H7651" s="207" t="s">
        <v>1455</v>
      </c>
      <c r="I7651" s="207" t="s">
        <v>227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652</v>
      </c>
      <c r="C7652" s="209" t="s">
        <v>653</v>
      </c>
      <c r="D7652" s="72" t="str">
        <f t="shared" si="239"/>
        <v>nov/2018</v>
      </c>
      <c r="E7652" s="206">
        <v>43424</v>
      </c>
      <c r="F7652" s="205" t="s">
        <v>509</v>
      </c>
      <c r="G7652" s="205" t="s">
        <v>279</v>
      </c>
      <c r="H7652" s="207" t="s">
        <v>1455</v>
      </c>
      <c r="I7652" s="207" t="s">
        <v>227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652</v>
      </c>
      <c r="C7653" s="209" t="s">
        <v>653</v>
      </c>
      <c r="D7653" s="72" t="str">
        <f t="shared" si="239"/>
        <v>nov/2018</v>
      </c>
      <c r="E7653" s="206">
        <v>43424</v>
      </c>
      <c r="F7653" s="205" t="s">
        <v>324</v>
      </c>
      <c r="G7653" s="205" t="s">
        <v>279</v>
      </c>
      <c r="H7653" s="207" t="s">
        <v>1455</v>
      </c>
      <c r="I7653" s="207" t="s">
        <v>227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652</v>
      </c>
      <c r="C7654" s="209" t="s">
        <v>653</v>
      </c>
      <c r="D7654" s="72" t="str">
        <f t="shared" si="239"/>
        <v>nov/2018</v>
      </c>
      <c r="E7654" s="206">
        <v>43424</v>
      </c>
      <c r="F7654" s="205" t="s">
        <v>1760</v>
      </c>
      <c r="G7654" s="205" t="s">
        <v>279</v>
      </c>
      <c r="H7654" s="207" t="s">
        <v>990</v>
      </c>
      <c r="I7654" s="207" t="s">
        <v>227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652</v>
      </c>
      <c r="C7655" s="209" t="s">
        <v>653</v>
      </c>
      <c r="D7655" s="72" t="str">
        <f t="shared" si="239"/>
        <v>nov/2018</v>
      </c>
      <c r="E7655" s="206">
        <v>43424</v>
      </c>
      <c r="F7655" s="205" t="s">
        <v>1761</v>
      </c>
      <c r="G7655" s="205" t="s">
        <v>279</v>
      </c>
      <c r="H7655" s="207" t="s">
        <v>990</v>
      </c>
      <c r="I7655" s="207" t="s">
        <v>227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652</v>
      </c>
      <c r="C7656" s="209" t="s">
        <v>653</v>
      </c>
      <c r="D7656" s="72" t="str">
        <f t="shared" si="239"/>
        <v>nov/2018</v>
      </c>
      <c r="E7656" s="206">
        <v>43424</v>
      </c>
      <c r="F7656" s="205" t="s">
        <v>622</v>
      </c>
      <c r="G7656" s="205" t="s">
        <v>279</v>
      </c>
      <c r="H7656" s="207" t="s">
        <v>991</v>
      </c>
      <c r="I7656" s="207" t="s">
        <v>227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652</v>
      </c>
      <c r="C7657" s="209" t="s">
        <v>653</v>
      </c>
      <c r="D7657" s="72" t="str">
        <f t="shared" si="239"/>
        <v>nov/2018</v>
      </c>
      <c r="E7657" s="206">
        <v>43424</v>
      </c>
      <c r="F7657" s="205" t="s">
        <v>426</v>
      </c>
      <c r="G7657" s="205" t="s">
        <v>279</v>
      </c>
      <c r="H7657" s="207" t="s">
        <v>991</v>
      </c>
      <c r="I7657" s="207" t="s">
        <v>227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652</v>
      </c>
      <c r="C7658" s="209" t="s">
        <v>653</v>
      </c>
      <c r="D7658" s="72" t="str">
        <f t="shared" si="239"/>
        <v>nov/2018</v>
      </c>
      <c r="E7658" s="206">
        <v>43424</v>
      </c>
      <c r="F7658" s="205" t="s">
        <v>1105</v>
      </c>
      <c r="G7658" s="205" t="s">
        <v>279</v>
      </c>
      <c r="H7658" s="207" t="s">
        <v>991</v>
      </c>
      <c r="I7658" s="207" t="s">
        <v>227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652</v>
      </c>
      <c r="C7659" s="209" t="s">
        <v>653</v>
      </c>
      <c r="D7659" s="72" t="str">
        <f t="shared" si="239"/>
        <v>nov/2018</v>
      </c>
      <c r="E7659" s="206">
        <v>43424</v>
      </c>
      <c r="F7659" s="205" t="s">
        <v>1762</v>
      </c>
      <c r="G7659" s="205" t="s">
        <v>279</v>
      </c>
      <c r="H7659" s="207" t="s">
        <v>972</v>
      </c>
      <c r="I7659" s="207" t="s">
        <v>227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652</v>
      </c>
      <c r="C7660" s="209" t="s">
        <v>653</v>
      </c>
      <c r="D7660" s="72" t="str">
        <f t="shared" si="239"/>
        <v>nov/2018</v>
      </c>
      <c r="E7660" s="206">
        <v>43424</v>
      </c>
      <c r="F7660" s="205" t="s">
        <v>609</v>
      </c>
      <c r="G7660" s="205" t="s">
        <v>279</v>
      </c>
      <c r="H7660" s="207" t="s">
        <v>972</v>
      </c>
      <c r="I7660" s="207" t="s">
        <v>227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652</v>
      </c>
      <c r="C7661" s="209" t="s">
        <v>653</v>
      </c>
      <c r="D7661" s="72" t="str">
        <f t="shared" si="239"/>
        <v>nov/2018</v>
      </c>
      <c r="E7661" s="206">
        <v>43424</v>
      </c>
      <c r="F7661" s="205" t="s">
        <v>1763</v>
      </c>
      <c r="G7661" s="205" t="s">
        <v>279</v>
      </c>
      <c r="H7661" s="207" t="s">
        <v>972</v>
      </c>
      <c r="I7661" s="207" t="s">
        <v>227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652</v>
      </c>
      <c r="C7662" s="209" t="s">
        <v>653</v>
      </c>
      <c r="D7662" s="72" t="str">
        <f t="shared" si="239"/>
        <v>nov/2018</v>
      </c>
      <c r="E7662" s="206">
        <v>43424</v>
      </c>
      <c r="F7662" s="205" t="s">
        <v>1764</v>
      </c>
      <c r="G7662" s="205" t="s">
        <v>279</v>
      </c>
      <c r="H7662" s="207" t="s">
        <v>973</v>
      </c>
      <c r="I7662" s="207" t="s">
        <v>227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652</v>
      </c>
      <c r="C7663" s="209" t="s">
        <v>653</v>
      </c>
      <c r="D7663" s="72" t="str">
        <f t="shared" si="239"/>
        <v>nov/2018</v>
      </c>
      <c r="E7663" s="206">
        <v>43424</v>
      </c>
      <c r="F7663" s="205" t="s">
        <v>1741</v>
      </c>
      <c r="G7663" s="205" t="s">
        <v>279</v>
      </c>
      <c r="H7663" s="207" t="s">
        <v>973</v>
      </c>
      <c r="I7663" s="207" t="s">
        <v>227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652</v>
      </c>
      <c r="C7664" s="209" t="s">
        <v>653</v>
      </c>
      <c r="D7664" s="72" t="str">
        <f t="shared" si="239"/>
        <v>nov/2018</v>
      </c>
      <c r="E7664" s="206">
        <v>43424</v>
      </c>
      <c r="F7664" s="205" t="s">
        <v>1765</v>
      </c>
      <c r="G7664" s="205" t="s">
        <v>279</v>
      </c>
      <c r="H7664" s="207" t="s">
        <v>973</v>
      </c>
      <c r="I7664" s="207" t="s">
        <v>227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652</v>
      </c>
      <c r="C7665" s="209" t="s">
        <v>653</v>
      </c>
      <c r="D7665" s="72" t="str">
        <f t="shared" si="239"/>
        <v>nov/2018</v>
      </c>
      <c r="E7665" s="206">
        <v>43424</v>
      </c>
      <c r="F7665" s="205" t="s">
        <v>573</v>
      </c>
      <c r="G7665" s="205" t="s">
        <v>279</v>
      </c>
      <c r="H7665" s="207" t="s">
        <v>974</v>
      </c>
      <c r="I7665" s="207" t="s">
        <v>227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652</v>
      </c>
      <c r="C7666" s="209" t="s">
        <v>653</v>
      </c>
      <c r="D7666" s="72" t="str">
        <f t="shared" si="239"/>
        <v>nov/2018</v>
      </c>
      <c r="E7666" s="206">
        <v>43424</v>
      </c>
      <c r="F7666" s="205" t="s">
        <v>649</v>
      </c>
      <c r="G7666" s="205" t="s">
        <v>279</v>
      </c>
      <c r="H7666" s="207" t="s">
        <v>974</v>
      </c>
      <c r="I7666" s="207" t="s">
        <v>227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652</v>
      </c>
      <c r="C7667" s="209" t="s">
        <v>653</v>
      </c>
      <c r="D7667" s="72" t="str">
        <f t="shared" si="239"/>
        <v>nov/2018</v>
      </c>
      <c r="E7667" s="206">
        <v>43424</v>
      </c>
      <c r="F7667" s="205" t="s">
        <v>561</v>
      </c>
      <c r="G7667" s="205" t="s">
        <v>279</v>
      </c>
      <c r="H7667" s="207" t="s">
        <v>1032</v>
      </c>
      <c r="I7667" s="207" t="s">
        <v>227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652</v>
      </c>
      <c r="C7668" s="209" t="s">
        <v>653</v>
      </c>
      <c r="D7668" s="72" t="str">
        <f t="shared" si="239"/>
        <v>nov/2018</v>
      </c>
      <c r="E7668" s="206">
        <v>43424</v>
      </c>
      <c r="F7668" s="205" t="s">
        <v>1766</v>
      </c>
      <c r="G7668" s="205" t="s">
        <v>279</v>
      </c>
      <c r="H7668" s="207" t="s">
        <v>1032</v>
      </c>
      <c r="I7668" s="207" t="s">
        <v>227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652</v>
      </c>
      <c r="C7669" s="209" t="s">
        <v>653</v>
      </c>
      <c r="D7669" s="72" t="str">
        <f t="shared" si="239"/>
        <v>nov/2018</v>
      </c>
      <c r="E7669" s="206">
        <v>43424</v>
      </c>
      <c r="F7669" s="205" t="s">
        <v>1767</v>
      </c>
      <c r="G7669" s="205" t="s">
        <v>279</v>
      </c>
      <c r="H7669" s="207" t="s">
        <v>1032</v>
      </c>
      <c r="I7669" s="207" t="s">
        <v>227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652</v>
      </c>
      <c r="C7670" s="209" t="s">
        <v>653</v>
      </c>
      <c r="D7670" s="72" t="str">
        <f t="shared" si="239"/>
        <v>nov/2018</v>
      </c>
      <c r="E7670" s="206">
        <v>43424</v>
      </c>
      <c r="F7670" s="205" t="s">
        <v>1338</v>
      </c>
      <c r="G7670" s="205" t="s">
        <v>279</v>
      </c>
      <c r="H7670" s="207" t="s">
        <v>978</v>
      </c>
      <c r="I7670" s="207" t="s">
        <v>227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652</v>
      </c>
      <c r="C7671" s="209" t="s">
        <v>653</v>
      </c>
      <c r="D7671" s="72" t="str">
        <f t="shared" si="239"/>
        <v>nov/2018</v>
      </c>
      <c r="E7671" s="206">
        <v>43424</v>
      </c>
      <c r="F7671" s="205" t="s">
        <v>448</v>
      </c>
      <c r="G7671" s="205" t="s">
        <v>279</v>
      </c>
      <c r="H7671" s="207" t="s">
        <v>978</v>
      </c>
      <c r="I7671" s="207" t="s">
        <v>227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652</v>
      </c>
      <c r="C7672" s="209" t="s">
        <v>653</v>
      </c>
      <c r="D7672" s="72" t="str">
        <f t="shared" si="239"/>
        <v>nov/2018</v>
      </c>
      <c r="E7672" s="206">
        <v>43424</v>
      </c>
      <c r="F7672" s="205" t="s">
        <v>427</v>
      </c>
      <c r="G7672" s="205" t="s">
        <v>279</v>
      </c>
      <c r="H7672" s="207" t="s">
        <v>978</v>
      </c>
      <c r="I7672" s="207" t="s">
        <v>227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652</v>
      </c>
      <c r="C7673" s="209" t="s">
        <v>653</v>
      </c>
      <c r="D7673" s="72" t="str">
        <f t="shared" si="239"/>
        <v>nov/2018</v>
      </c>
      <c r="E7673" s="206">
        <v>43424</v>
      </c>
      <c r="F7673" s="205" t="s">
        <v>493</v>
      </c>
      <c r="G7673" s="205" t="s">
        <v>279</v>
      </c>
      <c r="H7673" s="207" t="s">
        <v>1464</v>
      </c>
      <c r="I7673" s="207" t="s">
        <v>227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652</v>
      </c>
      <c r="C7674" s="209" t="s">
        <v>653</v>
      </c>
      <c r="D7674" s="72" t="str">
        <f t="shared" si="239"/>
        <v>nov/2018</v>
      </c>
      <c r="E7674" s="206">
        <v>43424</v>
      </c>
      <c r="F7674" s="205" t="s">
        <v>1192</v>
      </c>
      <c r="G7674" s="205" t="s">
        <v>279</v>
      </c>
      <c r="H7674" s="207" t="s">
        <v>1768</v>
      </c>
      <c r="I7674" s="207" t="s">
        <v>227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652</v>
      </c>
      <c r="C7675" s="209" t="s">
        <v>653</v>
      </c>
      <c r="D7675" s="72" t="str">
        <f t="shared" si="239"/>
        <v>nov/2018</v>
      </c>
      <c r="E7675" s="206">
        <v>43424</v>
      </c>
      <c r="F7675" s="205" t="s">
        <v>1106</v>
      </c>
      <c r="G7675" s="205" t="s">
        <v>279</v>
      </c>
      <c r="H7675" s="207" t="s">
        <v>1768</v>
      </c>
      <c r="I7675" s="207" t="s">
        <v>227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652</v>
      </c>
      <c r="C7676" s="209" t="s">
        <v>653</v>
      </c>
      <c r="D7676" s="72" t="str">
        <f t="shared" si="239"/>
        <v>nov/2018</v>
      </c>
      <c r="E7676" s="206">
        <v>43424</v>
      </c>
      <c r="F7676" s="205" t="s">
        <v>1193</v>
      </c>
      <c r="G7676" s="205" t="s">
        <v>279</v>
      </c>
      <c r="H7676" s="207" t="s">
        <v>1768</v>
      </c>
      <c r="I7676" s="207" t="s">
        <v>227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652</v>
      </c>
      <c r="C7677" s="209" t="s">
        <v>653</v>
      </c>
      <c r="D7677" s="72" t="str">
        <f t="shared" si="239"/>
        <v>nov/2018</v>
      </c>
      <c r="E7677" s="206">
        <v>43424</v>
      </c>
      <c r="F7677" s="205" t="s">
        <v>1335</v>
      </c>
      <c r="G7677" s="205" t="s">
        <v>279</v>
      </c>
      <c r="H7677" s="207" t="s">
        <v>1768</v>
      </c>
      <c r="I7677" s="207" t="s">
        <v>227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652</v>
      </c>
      <c r="C7678" s="209" t="s">
        <v>653</v>
      </c>
      <c r="D7678" s="72" t="str">
        <f t="shared" si="239"/>
        <v>nov/2018</v>
      </c>
      <c r="E7678" s="206">
        <v>43424</v>
      </c>
      <c r="F7678" s="205" t="s">
        <v>1769</v>
      </c>
      <c r="G7678" s="205" t="s">
        <v>279</v>
      </c>
      <c r="H7678" s="207" t="s">
        <v>1768</v>
      </c>
      <c r="I7678" s="207" t="s">
        <v>227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652</v>
      </c>
      <c r="C7679" s="209" t="s">
        <v>653</v>
      </c>
      <c r="D7679" s="72" t="str">
        <f t="shared" si="239"/>
        <v>nov/2018</v>
      </c>
      <c r="E7679" s="206">
        <v>43424</v>
      </c>
      <c r="F7679" s="205" t="s">
        <v>1770</v>
      </c>
      <c r="G7679" s="205" t="s">
        <v>279</v>
      </c>
      <c r="H7679" s="207" t="s">
        <v>1768</v>
      </c>
      <c r="I7679" s="207" t="s">
        <v>227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652</v>
      </c>
      <c r="C7680" s="209" t="s">
        <v>653</v>
      </c>
      <c r="D7680" s="72" t="str">
        <f t="shared" si="239"/>
        <v>nov/2018</v>
      </c>
      <c r="E7680" s="206">
        <v>43424</v>
      </c>
      <c r="F7680" s="205" t="s">
        <v>1105</v>
      </c>
      <c r="G7680" s="205" t="s">
        <v>279</v>
      </c>
      <c r="H7680" s="207" t="s">
        <v>1768</v>
      </c>
      <c r="I7680" s="207" t="s">
        <v>227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652</v>
      </c>
      <c r="C7681" s="209" t="s">
        <v>653</v>
      </c>
      <c r="D7681" s="72" t="str">
        <f t="shared" si="239"/>
        <v>nov/2018</v>
      </c>
      <c r="E7681" s="206">
        <v>43424</v>
      </c>
      <c r="F7681" s="205" t="s">
        <v>1771</v>
      </c>
      <c r="G7681" s="205" t="s">
        <v>279</v>
      </c>
      <c r="H7681" s="207" t="s">
        <v>1571</v>
      </c>
      <c r="I7681" s="207" t="s">
        <v>261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652</v>
      </c>
      <c r="C7682" s="209" t="s">
        <v>653</v>
      </c>
      <c r="D7682" s="72" t="str">
        <f t="shared" si="239"/>
        <v>nov/2018</v>
      </c>
      <c r="E7682" s="206">
        <v>43424</v>
      </c>
      <c r="F7682" s="205" t="s">
        <v>1772</v>
      </c>
      <c r="G7682" s="205" t="s">
        <v>279</v>
      </c>
      <c r="H7682" s="207" t="s">
        <v>1571</v>
      </c>
      <c r="I7682" s="207" t="s">
        <v>261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652</v>
      </c>
      <c r="C7683" s="209" t="s">
        <v>653</v>
      </c>
      <c r="D7683" s="72" t="str">
        <f t="shared" si="239"/>
        <v>nov/2018</v>
      </c>
      <c r="E7683" s="206">
        <v>43424</v>
      </c>
      <c r="F7683" s="205" t="s">
        <v>1773</v>
      </c>
      <c r="G7683" s="205" t="s">
        <v>279</v>
      </c>
      <c r="H7683" s="207" t="s">
        <v>1571</v>
      </c>
      <c r="I7683" s="207" t="s">
        <v>261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652</v>
      </c>
      <c r="C7684" s="209" t="s">
        <v>653</v>
      </c>
      <c r="D7684" s="72" t="str">
        <f t="shared" ref="D7684:D7747" si="241">TEXT(E7684,"mmm/aaaa")</f>
        <v>nov/2018</v>
      </c>
      <c r="E7684" s="206">
        <v>43424</v>
      </c>
      <c r="F7684" s="205" t="s">
        <v>1774</v>
      </c>
      <c r="G7684" s="205" t="s">
        <v>279</v>
      </c>
      <c r="H7684" s="207" t="s">
        <v>1571</v>
      </c>
      <c r="I7684" s="207" t="s">
        <v>261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652</v>
      </c>
      <c r="C7685" s="209" t="s">
        <v>653</v>
      </c>
      <c r="D7685" s="72" t="str">
        <f t="shared" si="241"/>
        <v>nov/2018</v>
      </c>
      <c r="E7685" s="206">
        <v>43424</v>
      </c>
      <c r="F7685" s="205" t="s">
        <v>1775</v>
      </c>
      <c r="G7685" s="205" t="s">
        <v>279</v>
      </c>
      <c r="H7685" s="207" t="s">
        <v>1449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652</v>
      </c>
      <c r="C7686" s="209" t="s">
        <v>653</v>
      </c>
      <c r="D7686" s="72" t="str">
        <f t="shared" si="241"/>
        <v>nov/2018</v>
      </c>
      <c r="E7686" s="206">
        <v>43424</v>
      </c>
      <c r="F7686" s="205" t="s">
        <v>1776</v>
      </c>
      <c r="G7686" s="205" t="s">
        <v>279</v>
      </c>
      <c r="H7686" s="207" t="s">
        <v>1449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652</v>
      </c>
      <c r="C7687" s="209" t="s">
        <v>653</v>
      </c>
      <c r="D7687" s="72" t="str">
        <f t="shared" si="241"/>
        <v>nov/2018</v>
      </c>
      <c r="E7687" s="206">
        <v>43424</v>
      </c>
      <c r="F7687" s="205" t="s">
        <v>1777</v>
      </c>
      <c r="G7687" s="205" t="s">
        <v>279</v>
      </c>
      <c r="H7687" s="207" t="s">
        <v>1423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652</v>
      </c>
      <c r="C7688" s="209" t="s">
        <v>653</v>
      </c>
      <c r="D7688" s="72" t="str">
        <f t="shared" si="241"/>
        <v>nov/2018</v>
      </c>
      <c r="E7688" s="206">
        <v>43424</v>
      </c>
      <c r="F7688" s="205" t="s">
        <v>1778</v>
      </c>
      <c r="G7688" s="205" t="s">
        <v>279</v>
      </c>
      <c r="H7688" s="207" t="s">
        <v>323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652</v>
      </c>
      <c r="C7689" s="209" t="s">
        <v>653</v>
      </c>
      <c r="D7689" s="72" t="str">
        <f t="shared" si="241"/>
        <v>nov/2018</v>
      </c>
      <c r="E7689" s="206">
        <v>43424</v>
      </c>
      <c r="F7689" s="205" t="s">
        <v>1779</v>
      </c>
      <c r="G7689" s="205" t="s">
        <v>279</v>
      </c>
      <c r="H7689" s="207" t="s">
        <v>323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652</v>
      </c>
      <c r="C7690" s="209" t="s">
        <v>653</v>
      </c>
      <c r="D7690" s="72" t="str">
        <f t="shared" si="241"/>
        <v>nov/2018</v>
      </c>
      <c r="E7690" s="206">
        <v>43424</v>
      </c>
      <c r="F7690" s="205" t="s">
        <v>1780</v>
      </c>
      <c r="G7690" s="205" t="s">
        <v>279</v>
      </c>
      <c r="H7690" s="207" t="s">
        <v>323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652</v>
      </c>
      <c r="C7691" s="209" t="s">
        <v>653</v>
      </c>
      <c r="D7691" s="72" t="str">
        <f t="shared" si="241"/>
        <v>nov/2018</v>
      </c>
      <c r="E7691" s="206">
        <v>43424</v>
      </c>
      <c r="F7691" s="205" t="s">
        <v>1781</v>
      </c>
      <c r="G7691" s="205" t="s">
        <v>279</v>
      </c>
      <c r="H7691" s="207" t="s">
        <v>323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652</v>
      </c>
      <c r="C7692" s="209" t="s">
        <v>653</v>
      </c>
      <c r="D7692" s="72" t="str">
        <f t="shared" si="241"/>
        <v>nov/2018</v>
      </c>
      <c r="E7692" s="206">
        <v>43424</v>
      </c>
      <c r="F7692" s="205" t="s">
        <v>467</v>
      </c>
      <c r="G7692" s="205" t="s">
        <v>279</v>
      </c>
      <c r="H7692" s="207" t="s">
        <v>317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652</v>
      </c>
      <c r="C7693" s="209" t="s">
        <v>653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279</v>
      </c>
      <c r="H7693" s="207" t="s">
        <v>211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654</v>
      </c>
      <c r="C7694" s="209" t="s">
        <v>653</v>
      </c>
      <c r="D7694" s="72" t="str">
        <f t="shared" si="241"/>
        <v>nov/2018</v>
      </c>
      <c r="E7694" s="206">
        <v>43424</v>
      </c>
      <c r="F7694" s="205" t="s">
        <v>197</v>
      </c>
      <c r="G7694" s="205" t="s">
        <v>279</v>
      </c>
      <c r="H7694" s="207" t="s">
        <v>291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652</v>
      </c>
      <c r="C7695" s="209" t="s">
        <v>653</v>
      </c>
      <c r="D7695" s="72" t="str">
        <f t="shared" si="241"/>
        <v>nov/2018</v>
      </c>
      <c r="E7695" s="206">
        <v>43424</v>
      </c>
      <c r="F7695" s="205" t="s">
        <v>197</v>
      </c>
      <c r="G7695" s="205" t="s">
        <v>279</v>
      </c>
      <c r="H7695" s="207" t="s">
        <v>291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652</v>
      </c>
      <c r="C7696" s="209" t="s">
        <v>653</v>
      </c>
      <c r="D7696" s="72" t="str">
        <f t="shared" si="241"/>
        <v>nov/2018</v>
      </c>
      <c r="E7696" s="206">
        <v>43425</v>
      </c>
      <c r="F7696" s="205" t="s">
        <v>1579</v>
      </c>
      <c r="G7696" s="205" t="s">
        <v>279</v>
      </c>
      <c r="H7696" s="207" t="s">
        <v>208</v>
      </c>
      <c r="I7696" s="207" t="s">
        <v>198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652</v>
      </c>
      <c r="C7697" s="209" t="s">
        <v>653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279</v>
      </c>
      <c r="H7697" s="207" t="s">
        <v>1737</v>
      </c>
      <c r="I7697" s="207" t="s">
        <v>268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652</v>
      </c>
      <c r="C7698" s="209" t="s">
        <v>653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279</v>
      </c>
      <c r="H7698" s="207" t="s">
        <v>1640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652</v>
      </c>
      <c r="C7699" s="209" t="s">
        <v>653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279</v>
      </c>
      <c r="H7699" s="207" t="s">
        <v>1303</v>
      </c>
      <c r="I7699" s="207" t="s">
        <v>233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652</v>
      </c>
      <c r="C7700" s="209" t="s">
        <v>653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279</v>
      </c>
      <c r="H7700" s="207" t="s">
        <v>1536</v>
      </c>
      <c r="I7700" s="207" t="s">
        <v>233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652</v>
      </c>
      <c r="C7701" s="209" t="s">
        <v>653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279</v>
      </c>
      <c r="H7701" s="207" t="s">
        <v>1370</v>
      </c>
      <c r="I7701" s="207" t="s">
        <v>233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652</v>
      </c>
      <c r="C7702" s="209" t="s">
        <v>653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308</v>
      </c>
      <c r="H7702" s="207" t="s">
        <v>283</v>
      </c>
      <c r="I7702" s="207" t="s">
        <v>233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652</v>
      </c>
      <c r="C7703" s="209" t="s">
        <v>653</v>
      </c>
      <c r="D7703" s="72" t="str">
        <f t="shared" si="241"/>
        <v>nov/2018</v>
      </c>
      <c r="E7703" s="206">
        <v>43425</v>
      </c>
      <c r="F7703" s="205" t="s">
        <v>206</v>
      </c>
      <c r="G7703" s="205" t="s">
        <v>279</v>
      </c>
      <c r="H7703" s="207" t="s">
        <v>290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652</v>
      </c>
      <c r="C7704" s="209" t="s">
        <v>653</v>
      </c>
      <c r="D7704" s="72" t="str">
        <f t="shared" si="241"/>
        <v>nov/2018</v>
      </c>
      <c r="E7704" s="206">
        <v>43425</v>
      </c>
      <c r="F7704" s="205" t="s">
        <v>206</v>
      </c>
      <c r="G7704" s="205" t="s">
        <v>279</v>
      </c>
      <c r="H7704" s="207" t="s">
        <v>290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652</v>
      </c>
      <c r="C7705" s="209" t="s">
        <v>653</v>
      </c>
      <c r="D7705" s="72" t="str">
        <f t="shared" si="241"/>
        <v>nov/2018</v>
      </c>
      <c r="E7705" s="206">
        <v>43425</v>
      </c>
      <c r="F7705" s="205" t="s">
        <v>206</v>
      </c>
      <c r="G7705" s="205" t="s">
        <v>279</v>
      </c>
      <c r="H7705" s="207" t="s">
        <v>290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652</v>
      </c>
      <c r="C7706" s="209" t="s">
        <v>653</v>
      </c>
      <c r="D7706" s="72" t="str">
        <f t="shared" si="241"/>
        <v>nov/2018</v>
      </c>
      <c r="E7706" s="206">
        <v>43425</v>
      </c>
      <c r="F7706" s="205" t="s">
        <v>206</v>
      </c>
      <c r="G7706" s="205" t="s">
        <v>279</v>
      </c>
      <c r="H7706" s="207" t="s">
        <v>290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652</v>
      </c>
      <c r="C7707" s="209" t="s">
        <v>653</v>
      </c>
      <c r="D7707" s="72" t="str">
        <f t="shared" si="241"/>
        <v>nov/2018</v>
      </c>
      <c r="E7707" s="206">
        <v>43425</v>
      </c>
      <c r="F7707" s="205" t="s">
        <v>206</v>
      </c>
      <c r="G7707" s="205" t="s">
        <v>279</v>
      </c>
      <c r="H7707" s="207" t="s">
        <v>290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652</v>
      </c>
      <c r="C7708" s="209" t="s">
        <v>653</v>
      </c>
      <c r="D7708" s="72" t="str">
        <f t="shared" si="241"/>
        <v>nov/2018</v>
      </c>
      <c r="E7708" s="206">
        <v>43425</v>
      </c>
      <c r="F7708" s="205" t="s">
        <v>206</v>
      </c>
      <c r="G7708" s="205" t="s">
        <v>279</v>
      </c>
      <c r="H7708" s="207" t="s">
        <v>290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652</v>
      </c>
      <c r="C7709" s="209" t="s">
        <v>653</v>
      </c>
      <c r="D7709" s="72" t="str">
        <f t="shared" si="241"/>
        <v>nov/2018</v>
      </c>
      <c r="E7709" s="206">
        <v>43425</v>
      </c>
      <c r="F7709" s="205" t="s">
        <v>206</v>
      </c>
      <c r="G7709" s="205" t="s">
        <v>279</v>
      </c>
      <c r="H7709" s="207" t="s">
        <v>290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652</v>
      </c>
      <c r="C7710" s="209" t="s">
        <v>653</v>
      </c>
      <c r="D7710" s="72" t="str">
        <f t="shared" si="241"/>
        <v>nov/2018</v>
      </c>
      <c r="E7710" s="206">
        <v>43425</v>
      </c>
      <c r="F7710" s="205" t="s">
        <v>206</v>
      </c>
      <c r="G7710" s="205" t="s">
        <v>279</v>
      </c>
      <c r="H7710" s="207" t="s">
        <v>290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652</v>
      </c>
      <c r="C7711" s="209" t="s">
        <v>653</v>
      </c>
      <c r="D7711" s="72" t="str">
        <f t="shared" si="241"/>
        <v>nov/2018</v>
      </c>
      <c r="E7711" s="206">
        <v>43425</v>
      </c>
      <c r="F7711" s="205" t="s">
        <v>206</v>
      </c>
      <c r="G7711" s="205" t="s">
        <v>279</v>
      </c>
      <c r="H7711" s="207" t="s">
        <v>290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652</v>
      </c>
      <c r="C7712" s="209" t="s">
        <v>653</v>
      </c>
      <c r="D7712" s="72" t="str">
        <f t="shared" si="241"/>
        <v>nov/2018</v>
      </c>
      <c r="E7712" s="206">
        <v>43425</v>
      </c>
      <c r="F7712" s="205" t="s">
        <v>206</v>
      </c>
      <c r="G7712" s="205" t="s">
        <v>279</v>
      </c>
      <c r="H7712" s="238" t="s">
        <v>290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652</v>
      </c>
      <c r="C7713" s="209" t="s">
        <v>653</v>
      </c>
      <c r="D7713" s="72" t="str">
        <f t="shared" si="241"/>
        <v>nov/2018</v>
      </c>
      <c r="E7713" s="206">
        <v>43425</v>
      </c>
      <c r="F7713" s="205" t="s">
        <v>206</v>
      </c>
      <c r="G7713" s="205" t="s">
        <v>279</v>
      </c>
      <c r="H7713" s="207" t="s">
        <v>290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652</v>
      </c>
      <c r="C7714" s="209" t="s">
        <v>653</v>
      </c>
      <c r="D7714" s="72" t="str">
        <f t="shared" si="241"/>
        <v>nov/2018</v>
      </c>
      <c r="E7714" s="206">
        <v>43425</v>
      </c>
      <c r="F7714" s="205" t="s">
        <v>206</v>
      </c>
      <c r="G7714" s="205" t="s">
        <v>279</v>
      </c>
      <c r="H7714" s="207" t="s">
        <v>290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652</v>
      </c>
      <c r="C7715" s="209" t="s">
        <v>653</v>
      </c>
      <c r="D7715" s="72" t="str">
        <f t="shared" si="241"/>
        <v>nov/2018</v>
      </c>
      <c r="E7715" s="206">
        <v>43425</v>
      </c>
      <c r="F7715" s="205" t="s">
        <v>206</v>
      </c>
      <c r="G7715" s="205" t="s">
        <v>279</v>
      </c>
      <c r="H7715" s="207" t="s">
        <v>290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652</v>
      </c>
      <c r="C7716" s="209" t="s">
        <v>653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308</v>
      </c>
      <c r="H7716" s="207" t="s">
        <v>1536</v>
      </c>
      <c r="I7716" s="207" t="s">
        <v>235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652</v>
      </c>
      <c r="C7717" s="209" t="s">
        <v>653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279</v>
      </c>
      <c r="H7717" s="207" t="s">
        <v>1377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652</v>
      </c>
      <c r="C7718" s="209" t="s">
        <v>653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279</v>
      </c>
      <c r="H7718" s="207" t="s">
        <v>1071</v>
      </c>
      <c r="I7718" s="207" t="s">
        <v>190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652</v>
      </c>
      <c r="C7719" s="209" t="s">
        <v>653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279</v>
      </c>
      <c r="H7719" s="207" t="s">
        <v>1007</v>
      </c>
      <c r="I7719" s="207" t="s">
        <v>234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652</v>
      </c>
      <c r="C7720" s="209" t="s">
        <v>653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279</v>
      </c>
      <c r="H7720" s="207" t="s">
        <v>1516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652</v>
      </c>
      <c r="C7721" s="209" t="s">
        <v>653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279</v>
      </c>
      <c r="H7721" s="207" t="s">
        <v>482</v>
      </c>
      <c r="I7721" s="207" t="s">
        <v>232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652</v>
      </c>
      <c r="C7722" s="209" t="s">
        <v>653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308</v>
      </c>
      <c r="H7722" s="207" t="s">
        <v>283</v>
      </c>
      <c r="I7722" s="207" t="s">
        <v>232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652</v>
      </c>
      <c r="C7723" s="209" t="s">
        <v>653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279</v>
      </c>
      <c r="H7723" s="207" t="s">
        <v>1523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652</v>
      </c>
      <c r="C7724" s="209" t="s">
        <v>653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279</v>
      </c>
      <c r="H7724" s="207" t="s">
        <v>1782</v>
      </c>
      <c r="I7724" s="207" t="s">
        <v>237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652</v>
      </c>
      <c r="C7725" s="209" t="s">
        <v>653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279</v>
      </c>
      <c r="H7725" s="207" t="s">
        <v>1455</v>
      </c>
      <c r="I7725" s="207" t="s">
        <v>227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652</v>
      </c>
      <c r="C7726" s="209" t="s">
        <v>653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279</v>
      </c>
      <c r="H7726" s="207" t="s">
        <v>991</v>
      </c>
      <c r="I7726" s="207" t="s">
        <v>227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652</v>
      </c>
      <c r="C7727" s="209" t="s">
        <v>653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279</v>
      </c>
      <c r="H7727" s="207" t="s">
        <v>972</v>
      </c>
      <c r="I7727" s="207" t="s">
        <v>227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652</v>
      </c>
      <c r="C7728" s="209" t="s">
        <v>653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279</v>
      </c>
      <c r="H7728" s="207" t="s">
        <v>973</v>
      </c>
      <c r="I7728" s="207" t="s">
        <v>227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652</v>
      </c>
      <c r="C7729" s="209" t="s">
        <v>653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279</v>
      </c>
      <c r="H7729" s="207" t="s">
        <v>1032</v>
      </c>
      <c r="I7729" s="207" t="s">
        <v>227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652</v>
      </c>
      <c r="C7730" s="209" t="s">
        <v>653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279</v>
      </c>
      <c r="H7730" s="207" t="s">
        <v>1768</v>
      </c>
      <c r="I7730" s="207" t="s">
        <v>227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652</v>
      </c>
      <c r="C7731" s="209" t="s">
        <v>653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279</v>
      </c>
      <c r="H7731" s="207" t="s">
        <v>317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652</v>
      </c>
      <c r="C7732" s="209" t="s">
        <v>653</v>
      </c>
      <c r="D7732" s="72" t="str">
        <f t="shared" si="241"/>
        <v>nov/2018</v>
      </c>
      <c r="E7732" s="206">
        <v>43425</v>
      </c>
      <c r="F7732" s="205" t="s">
        <v>173</v>
      </c>
      <c r="G7732" s="205" t="s">
        <v>279</v>
      </c>
      <c r="H7732" s="239" t="s">
        <v>1783</v>
      </c>
      <c r="I7732" s="207" t="s">
        <v>186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654</v>
      </c>
      <c r="C7733" s="209" t="s">
        <v>653</v>
      </c>
      <c r="D7733" s="72" t="str">
        <f t="shared" si="241"/>
        <v>nov/2018</v>
      </c>
      <c r="E7733" s="206">
        <v>43425</v>
      </c>
      <c r="F7733" s="205" t="s">
        <v>197</v>
      </c>
      <c r="G7733" s="205" t="s">
        <v>279</v>
      </c>
      <c r="H7733" s="207" t="s">
        <v>291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652</v>
      </c>
      <c r="C7734" s="209" t="s">
        <v>653</v>
      </c>
      <c r="D7734" s="72" t="str">
        <f t="shared" si="241"/>
        <v>nov/2018</v>
      </c>
      <c r="E7734" s="206">
        <v>43425</v>
      </c>
      <c r="F7734" s="205" t="s">
        <v>197</v>
      </c>
      <c r="G7734" s="205" t="s">
        <v>279</v>
      </c>
      <c r="H7734" s="207" t="s">
        <v>291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652</v>
      </c>
      <c r="C7735" s="209" t="s">
        <v>653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308</v>
      </c>
      <c r="H7735" s="207" t="s">
        <v>1536</v>
      </c>
      <c r="I7735" s="207" t="s">
        <v>233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652</v>
      </c>
      <c r="C7736" s="209" t="s">
        <v>653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279</v>
      </c>
      <c r="H7736" s="207" t="s">
        <v>967</v>
      </c>
      <c r="I7736" s="207" t="s">
        <v>233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652</v>
      </c>
      <c r="C7737" s="209" t="s">
        <v>653</v>
      </c>
      <c r="D7737" s="72" t="str">
        <f t="shared" si="241"/>
        <v>nov/2018</v>
      </c>
      <c r="E7737" s="206">
        <v>43426</v>
      </c>
      <c r="F7737" s="205" t="s">
        <v>206</v>
      </c>
      <c r="G7737" s="205" t="s">
        <v>279</v>
      </c>
      <c r="H7737" s="207" t="s">
        <v>290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652</v>
      </c>
      <c r="C7738" s="209" t="s">
        <v>653</v>
      </c>
      <c r="D7738" s="72" t="str">
        <f t="shared" si="241"/>
        <v>nov/2018</v>
      </c>
      <c r="E7738" s="206">
        <v>43426</v>
      </c>
      <c r="F7738" s="205" t="s">
        <v>206</v>
      </c>
      <c r="G7738" s="205" t="s">
        <v>279</v>
      </c>
      <c r="H7738" s="207" t="s">
        <v>290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652</v>
      </c>
      <c r="C7739" s="209" t="s">
        <v>653</v>
      </c>
      <c r="D7739" s="72" t="str">
        <f t="shared" si="241"/>
        <v>nov/2018</v>
      </c>
      <c r="E7739" s="206">
        <v>43426</v>
      </c>
      <c r="F7739" s="205" t="s">
        <v>206</v>
      </c>
      <c r="G7739" s="205" t="s">
        <v>279</v>
      </c>
      <c r="H7739" s="207" t="s">
        <v>290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652</v>
      </c>
      <c r="C7740" s="209" t="s">
        <v>653</v>
      </c>
      <c r="D7740" s="72" t="str">
        <f t="shared" si="241"/>
        <v>nov/2018</v>
      </c>
      <c r="E7740" s="206">
        <v>43426</v>
      </c>
      <c r="F7740" s="205" t="s">
        <v>206</v>
      </c>
      <c r="G7740" s="205" t="s">
        <v>279</v>
      </c>
      <c r="H7740" s="207" t="s">
        <v>290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652</v>
      </c>
      <c r="C7741" s="209" t="s">
        <v>653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279</v>
      </c>
      <c r="H7741" s="207" t="s">
        <v>984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652</v>
      </c>
      <c r="C7742" s="209" t="s">
        <v>653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279</v>
      </c>
      <c r="H7742" s="207" t="s">
        <v>333</v>
      </c>
      <c r="I7742" s="207" t="s">
        <v>258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652</v>
      </c>
      <c r="C7743" s="209" t="s">
        <v>653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279</v>
      </c>
      <c r="H7743" s="207" t="s">
        <v>1784</v>
      </c>
      <c r="I7743" s="207" t="s">
        <v>168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652</v>
      </c>
      <c r="C7744" s="209" t="s">
        <v>653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279</v>
      </c>
      <c r="H7744" s="207" t="s">
        <v>301</v>
      </c>
      <c r="I7744" s="207" t="s">
        <v>241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652</v>
      </c>
      <c r="C7745" s="209" t="s">
        <v>653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279</v>
      </c>
      <c r="H7745" s="207" t="s">
        <v>301</v>
      </c>
      <c r="I7745" s="207" t="s">
        <v>240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652</v>
      </c>
      <c r="C7746" s="209" t="s">
        <v>653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308</v>
      </c>
      <c r="H7746" s="207" t="s">
        <v>1716</v>
      </c>
      <c r="I7746" s="207" t="s">
        <v>232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652</v>
      </c>
      <c r="C7747" s="209" t="s">
        <v>653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308</v>
      </c>
      <c r="H7747" s="207" t="s">
        <v>1536</v>
      </c>
      <c r="I7747" s="207" t="s">
        <v>232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652</v>
      </c>
      <c r="C7748" s="209" t="s">
        <v>653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279</v>
      </c>
      <c r="H7748" s="207" t="s">
        <v>1536</v>
      </c>
      <c r="I7748" s="207" t="s">
        <v>232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652</v>
      </c>
      <c r="C7749" s="209" t="s">
        <v>653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295</v>
      </c>
      <c r="H7749" s="207" t="s">
        <v>1085</v>
      </c>
      <c r="I7749" s="207" t="s">
        <v>245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652</v>
      </c>
      <c r="C7750" s="209" t="s">
        <v>653</v>
      </c>
      <c r="D7750" s="72" t="str">
        <f t="shared" si="243"/>
        <v>nov/2018</v>
      </c>
      <c r="E7750" s="206">
        <v>43426</v>
      </c>
      <c r="F7750" s="205" t="s">
        <v>199</v>
      </c>
      <c r="G7750" s="205" t="s">
        <v>279</v>
      </c>
      <c r="H7750" s="207" t="s">
        <v>200</v>
      </c>
      <c r="I7750" s="207" t="s">
        <v>284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652</v>
      </c>
      <c r="C7751" s="209" t="s">
        <v>653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279</v>
      </c>
      <c r="H7751" s="207" t="s">
        <v>974</v>
      </c>
      <c r="I7751" s="207" t="s">
        <v>227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652</v>
      </c>
      <c r="C7752" s="209" t="s">
        <v>653</v>
      </c>
      <c r="D7752" s="72" t="str">
        <f t="shared" si="243"/>
        <v>nov/2018</v>
      </c>
      <c r="E7752" s="206">
        <v>43427</v>
      </c>
      <c r="F7752" s="205" t="s">
        <v>305</v>
      </c>
      <c r="G7752" s="205" t="s">
        <v>279</v>
      </c>
      <c r="H7752" s="207" t="s">
        <v>373</v>
      </c>
      <c r="I7752" s="207" t="s">
        <v>260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652</v>
      </c>
      <c r="C7753" s="209" t="s">
        <v>653</v>
      </c>
      <c r="D7753" s="72" t="str">
        <f t="shared" si="243"/>
        <v>nov/2018</v>
      </c>
      <c r="E7753" s="206">
        <v>43427</v>
      </c>
      <c r="F7753" s="205" t="s">
        <v>305</v>
      </c>
      <c r="G7753" s="205" t="s">
        <v>279</v>
      </c>
      <c r="H7753" s="207" t="s">
        <v>684</v>
      </c>
      <c r="I7753" s="207" t="s">
        <v>260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652</v>
      </c>
      <c r="C7754" s="209" t="s">
        <v>653</v>
      </c>
      <c r="D7754" s="72" t="str">
        <f t="shared" si="243"/>
        <v>nov/2018</v>
      </c>
      <c r="E7754" s="206">
        <v>43427</v>
      </c>
      <c r="F7754" s="205" t="s">
        <v>305</v>
      </c>
      <c r="G7754" s="205" t="s">
        <v>279</v>
      </c>
      <c r="H7754" s="207" t="s">
        <v>1539</v>
      </c>
      <c r="I7754" s="207" t="s">
        <v>260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652</v>
      </c>
      <c r="C7755" s="209" t="s">
        <v>653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279</v>
      </c>
      <c r="H7755" s="207" t="s">
        <v>1722</v>
      </c>
      <c r="I7755" s="207" t="s">
        <v>233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652</v>
      </c>
      <c r="C7756" s="209" t="s">
        <v>653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295</v>
      </c>
      <c r="H7756" s="207" t="s">
        <v>396</v>
      </c>
      <c r="I7756" s="207" t="s">
        <v>233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652</v>
      </c>
      <c r="C7757" s="209" t="s">
        <v>653</v>
      </c>
      <c r="D7757" s="72" t="str">
        <f t="shared" si="243"/>
        <v>nov/2018</v>
      </c>
      <c r="E7757" s="206">
        <v>43427</v>
      </c>
      <c r="F7757" s="205" t="s">
        <v>206</v>
      </c>
      <c r="G7757" s="205" t="s">
        <v>279</v>
      </c>
      <c r="H7757" s="207" t="s">
        <v>290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652</v>
      </c>
      <c r="C7758" s="209" t="s">
        <v>653</v>
      </c>
      <c r="D7758" s="72" t="str">
        <f t="shared" si="243"/>
        <v>nov/2018</v>
      </c>
      <c r="E7758" s="206">
        <v>43427</v>
      </c>
      <c r="F7758" s="205" t="s">
        <v>206</v>
      </c>
      <c r="G7758" s="205" t="s">
        <v>279</v>
      </c>
      <c r="H7758" s="207" t="s">
        <v>290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652</v>
      </c>
      <c r="C7759" s="209" t="s">
        <v>653</v>
      </c>
      <c r="D7759" s="72" t="str">
        <f t="shared" si="243"/>
        <v>nov/2018</v>
      </c>
      <c r="E7759" s="206">
        <v>43427</v>
      </c>
      <c r="F7759" s="205" t="s">
        <v>206</v>
      </c>
      <c r="G7759" s="205" t="s">
        <v>279</v>
      </c>
      <c r="H7759" s="207" t="s">
        <v>290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652</v>
      </c>
      <c r="C7760" s="209" t="s">
        <v>653</v>
      </c>
      <c r="D7760" s="72" t="str">
        <f t="shared" si="243"/>
        <v>nov/2018</v>
      </c>
      <c r="E7760" s="206">
        <v>43427</v>
      </c>
      <c r="F7760" s="205" t="s">
        <v>206</v>
      </c>
      <c r="G7760" s="205" t="s">
        <v>279</v>
      </c>
      <c r="H7760" s="207" t="s">
        <v>290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652</v>
      </c>
      <c r="C7761" s="209" t="s">
        <v>653</v>
      </c>
      <c r="D7761" s="72" t="str">
        <f t="shared" si="243"/>
        <v>nov/2018</v>
      </c>
      <c r="E7761" s="206">
        <v>43427</v>
      </c>
      <c r="F7761" s="205" t="s">
        <v>206</v>
      </c>
      <c r="G7761" s="205" t="s">
        <v>279</v>
      </c>
      <c r="H7761" s="207" t="s">
        <v>290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652</v>
      </c>
      <c r="C7762" s="209" t="s">
        <v>653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279</v>
      </c>
      <c r="H7762" s="207" t="s">
        <v>1286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652</v>
      </c>
      <c r="C7763" s="209" t="s">
        <v>653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279</v>
      </c>
      <c r="H7763" s="207" t="s">
        <v>1286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652</v>
      </c>
      <c r="C7764" s="209" t="s">
        <v>653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279</v>
      </c>
      <c r="H7764" s="207" t="s">
        <v>1785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652</v>
      </c>
      <c r="C7765" s="209" t="s">
        <v>653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279</v>
      </c>
      <c r="H7765" s="207" t="s">
        <v>343</v>
      </c>
      <c r="I7765" s="207" t="s">
        <v>232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652</v>
      </c>
      <c r="C7766" s="209" t="s">
        <v>653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279</v>
      </c>
      <c r="H7766" s="207" t="s">
        <v>283</v>
      </c>
      <c r="I7766" s="207" t="s">
        <v>232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652</v>
      </c>
      <c r="C7767" s="209" t="s">
        <v>653</v>
      </c>
      <c r="D7767" s="72" t="str">
        <f t="shared" si="243"/>
        <v>nov/2018</v>
      </c>
      <c r="E7767" s="206">
        <v>43427</v>
      </c>
      <c r="F7767" s="205" t="s">
        <v>199</v>
      </c>
      <c r="G7767" s="205" t="s">
        <v>279</v>
      </c>
      <c r="H7767" s="207" t="s">
        <v>200</v>
      </c>
      <c r="I7767" s="207" t="s">
        <v>284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652</v>
      </c>
      <c r="C7768" s="209" t="s">
        <v>653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279</v>
      </c>
      <c r="H7768" s="207" t="s">
        <v>350</v>
      </c>
      <c r="I7768" s="207" t="s">
        <v>233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652</v>
      </c>
      <c r="C7769" s="209" t="s">
        <v>653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279</v>
      </c>
      <c r="H7769" s="207" t="s">
        <v>1786</v>
      </c>
      <c r="I7769" s="207" t="s">
        <v>233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652</v>
      </c>
      <c r="C7770" s="209" t="s">
        <v>653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279</v>
      </c>
      <c r="H7770" s="207" t="s">
        <v>375</v>
      </c>
      <c r="I7770" s="207" t="s">
        <v>233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652</v>
      </c>
      <c r="C7771" s="209" t="s">
        <v>653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279</v>
      </c>
      <c r="H7771" s="207" t="s">
        <v>375</v>
      </c>
      <c r="I7771" s="207" t="s">
        <v>233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652</v>
      </c>
      <c r="C7772" s="209" t="s">
        <v>653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279</v>
      </c>
      <c r="H7772" s="207" t="s">
        <v>1661</v>
      </c>
      <c r="I7772" s="207" t="s">
        <v>233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652</v>
      </c>
      <c r="C7773" s="209" t="s">
        <v>653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279</v>
      </c>
      <c r="H7773" s="207" t="s">
        <v>1566</v>
      </c>
      <c r="I7773" s="207" t="s">
        <v>233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652</v>
      </c>
      <c r="C7774" s="209" t="s">
        <v>653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279</v>
      </c>
      <c r="H7774" s="207" t="s">
        <v>314</v>
      </c>
      <c r="I7774" s="207" t="s">
        <v>233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652</v>
      </c>
      <c r="C7775" s="209" t="s">
        <v>653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279</v>
      </c>
      <c r="H7775" s="207" t="s">
        <v>1711</v>
      </c>
      <c r="I7775" s="207" t="s">
        <v>233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652</v>
      </c>
      <c r="C7776" s="209" t="s">
        <v>653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279</v>
      </c>
      <c r="H7776" s="207" t="s">
        <v>1711</v>
      </c>
      <c r="I7776" s="207" t="s">
        <v>233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652</v>
      </c>
      <c r="C7777" s="209" t="s">
        <v>653</v>
      </c>
      <c r="D7777" s="72" t="str">
        <f t="shared" si="243"/>
        <v>nov/2018</v>
      </c>
      <c r="E7777" s="206">
        <v>43430</v>
      </c>
      <c r="F7777" s="205" t="s">
        <v>206</v>
      </c>
      <c r="G7777" s="205" t="s">
        <v>279</v>
      </c>
      <c r="H7777" s="207" t="s">
        <v>290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652</v>
      </c>
      <c r="C7778" s="209" t="s">
        <v>653</v>
      </c>
      <c r="D7778" s="72" t="str">
        <f t="shared" si="243"/>
        <v>nov/2018</v>
      </c>
      <c r="E7778" s="206">
        <v>43430</v>
      </c>
      <c r="F7778" s="205" t="s">
        <v>206</v>
      </c>
      <c r="G7778" s="205" t="s">
        <v>279</v>
      </c>
      <c r="H7778" s="207" t="s">
        <v>290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652</v>
      </c>
      <c r="C7779" s="209" t="s">
        <v>653</v>
      </c>
      <c r="D7779" s="72" t="str">
        <f t="shared" si="243"/>
        <v>nov/2018</v>
      </c>
      <c r="E7779" s="206">
        <v>43430</v>
      </c>
      <c r="F7779" s="205" t="s">
        <v>206</v>
      </c>
      <c r="G7779" s="205" t="s">
        <v>279</v>
      </c>
      <c r="H7779" s="207" t="s">
        <v>290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652</v>
      </c>
      <c r="C7780" s="209" t="s">
        <v>653</v>
      </c>
      <c r="D7780" s="72" t="str">
        <f t="shared" si="243"/>
        <v>nov/2018</v>
      </c>
      <c r="E7780" s="206">
        <v>43430</v>
      </c>
      <c r="F7780" s="205" t="s">
        <v>206</v>
      </c>
      <c r="G7780" s="205" t="s">
        <v>279</v>
      </c>
      <c r="H7780" s="207" t="s">
        <v>290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652</v>
      </c>
      <c r="C7781" s="209" t="s">
        <v>653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279</v>
      </c>
      <c r="H7781" s="207" t="s">
        <v>350</v>
      </c>
      <c r="I7781" s="207" t="s">
        <v>235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652</v>
      </c>
      <c r="C7782" s="209" t="s">
        <v>653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279</v>
      </c>
      <c r="H7782" s="207" t="s">
        <v>1738</v>
      </c>
      <c r="I7782" s="207" t="s">
        <v>235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652</v>
      </c>
      <c r="C7783" s="209" t="s">
        <v>653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279</v>
      </c>
      <c r="H7783" s="207" t="s">
        <v>1377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652</v>
      </c>
      <c r="C7784" s="209" t="s">
        <v>653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279</v>
      </c>
      <c r="H7784" s="207" t="s">
        <v>1701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652</v>
      </c>
      <c r="C7785" s="209" t="s">
        <v>653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279</v>
      </c>
      <c r="H7785" s="207" t="s">
        <v>960</v>
      </c>
      <c r="I7785" s="207" t="s">
        <v>240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652</v>
      </c>
      <c r="C7786" s="209" t="s">
        <v>653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279</v>
      </c>
      <c r="H7786" s="207" t="s">
        <v>350</v>
      </c>
      <c r="I7786" s="207" t="s">
        <v>232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652</v>
      </c>
      <c r="C7787" s="209" t="s">
        <v>653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281</v>
      </c>
      <c r="H7787" s="207" t="s">
        <v>1526</v>
      </c>
      <c r="I7787" s="207" t="s">
        <v>232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652</v>
      </c>
      <c r="C7788" s="209" t="s">
        <v>653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279</v>
      </c>
      <c r="H7788" s="207" t="s">
        <v>177</v>
      </c>
      <c r="I7788" s="207" t="s">
        <v>232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652</v>
      </c>
      <c r="C7789" s="209" t="s">
        <v>653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279</v>
      </c>
      <c r="H7789" s="207" t="s">
        <v>177</v>
      </c>
      <c r="I7789" s="207" t="s">
        <v>232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652</v>
      </c>
      <c r="C7790" s="209" t="s">
        <v>653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279</v>
      </c>
      <c r="H7790" s="207" t="s">
        <v>558</v>
      </c>
      <c r="I7790" s="207" t="s">
        <v>232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652</v>
      </c>
      <c r="C7791" s="209" t="s">
        <v>653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279</v>
      </c>
      <c r="H7791" s="207" t="s">
        <v>283</v>
      </c>
      <c r="I7791" s="207" t="s">
        <v>232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652</v>
      </c>
      <c r="C7792" s="209" t="s">
        <v>653</v>
      </c>
      <c r="D7792" s="72" t="str">
        <f t="shared" si="243"/>
        <v>nov/2018</v>
      </c>
      <c r="E7792" s="206">
        <v>43430</v>
      </c>
      <c r="F7792" s="205" t="s">
        <v>199</v>
      </c>
      <c r="G7792" s="205" t="s">
        <v>279</v>
      </c>
      <c r="H7792" s="207" t="s">
        <v>200</v>
      </c>
      <c r="I7792" s="207" t="s">
        <v>284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652</v>
      </c>
      <c r="C7793" s="209" t="s">
        <v>653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279</v>
      </c>
      <c r="H7793" s="207" t="s">
        <v>384</v>
      </c>
      <c r="I7793" s="207" t="s">
        <v>186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652</v>
      </c>
      <c r="C7794" s="209" t="s">
        <v>653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279</v>
      </c>
      <c r="H7794" s="207" t="s">
        <v>1136</v>
      </c>
      <c r="I7794" s="207" t="s">
        <v>233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652</v>
      </c>
      <c r="C7795" s="209" t="s">
        <v>653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279</v>
      </c>
      <c r="H7795" s="207" t="s">
        <v>333</v>
      </c>
      <c r="I7795" s="207" t="s">
        <v>233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652</v>
      </c>
      <c r="C7796" s="209" t="s">
        <v>653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279</v>
      </c>
      <c r="H7796" s="207" t="s">
        <v>618</v>
      </c>
      <c r="I7796" s="207" t="s">
        <v>233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652</v>
      </c>
      <c r="C7797" s="209" t="s">
        <v>653</v>
      </c>
      <c r="D7797" s="72" t="str">
        <f t="shared" si="243"/>
        <v>nov/2018</v>
      </c>
      <c r="E7797" s="206">
        <v>43431</v>
      </c>
      <c r="F7797" s="205" t="s">
        <v>206</v>
      </c>
      <c r="G7797" s="205" t="s">
        <v>279</v>
      </c>
      <c r="H7797" s="207" t="s">
        <v>290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652</v>
      </c>
      <c r="C7798" s="209" t="s">
        <v>653</v>
      </c>
      <c r="D7798" s="72" t="str">
        <f t="shared" si="243"/>
        <v>nov/2018</v>
      </c>
      <c r="E7798" s="206">
        <v>43431</v>
      </c>
      <c r="F7798" s="205" t="s">
        <v>206</v>
      </c>
      <c r="G7798" s="205" t="s">
        <v>279</v>
      </c>
      <c r="H7798" s="207" t="s">
        <v>290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652</v>
      </c>
      <c r="C7799" s="209" t="s">
        <v>653</v>
      </c>
      <c r="D7799" s="72" t="str">
        <f t="shared" si="243"/>
        <v>nov/2018</v>
      </c>
      <c r="E7799" s="206">
        <v>43431</v>
      </c>
      <c r="F7799" s="205" t="s">
        <v>206</v>
      </c>
      <c r="G7799" s="205" t="s">
        <v>279</v>
      </c>
      <c r="H7799" s="207" t="s">
        <v>290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652</v>
      </c>
      <c r="C7800" s="209" t="s">
        <v>653</v>
      </c>
      <c r="D7800" s="72" t="str">
        <f t="shared" si="243"/>
        <v>nov/2018</v>
      </c>
      <c r="E7800" s="206">
        <v>43431</v>
      </c>
      <c r="F7800" s="205" t="s">
        <v>206</v>
      </c>
      <c r="G7800" s="205" t="s">
        <v>279</v>
      </c>
      <c r="H7800" s="207" t="s">
        <v>290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652</v>
      </c>
      <c r="C7801" s="209" t="s">
        <v>653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279</v>
      </c>
      <c r="H7801" s="207" t="s">
        <v>957</v>
      </c>
      <c r="I7801" s="207" t="s">
        <v>241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652</v>
      </c>
      <c r="C7802" s="209" t="s">
        <v>653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279</v>
      </c>
      <c r="H7802" s="207" t="s">
        <v>1536</v>
      </c>
      <c r="I7802" s="207" t="s">
        <v>232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652</v>
      </c>
      <c r="C7803" s="209" t="s">
        <v>653</v>
      </c>
      <c r="D7803" s="72" t="str">
        <f t="shared" si="243"/>
        <v>nov/2018</v>
      </c>
      <c r="E7803" s="206">
        <v>43431</v>
      </c>
      <c r="F7803" s="205" t="s">
        <v>199</v>
      </c>
      <c r="G7803" s="205" t="s">
        <v>279</v>
      </c>
      <c r="H7803" s="207" t="s">
        <v>200</v>
      </c>
      <c r="I7803" s="207" t="s">
        <v>284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652</v>
      </c>
      <c r="C7804" s="209" t="s">
        <v>653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279</v>
      </c>
      <c r="H7804" s="207" t="s">
        <v>307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652</v>
      </c>
      <c r="C7805" s="209" t="s">
        <v>653</v>
      </c>
      <c r="D7805" s="72" t="str">
        <f t="shared" si="243"/>
        <v>nov/2018</v>
      </c>
      <c r="E7805" s="206">
        <v>43432</v>
      </c>
      <c r="F7805" s="205" t="s">
        <v>206</v>
      </c>
      <c r="G7805" s="205" t="s">
        <v>279</v>
      </c>
      <c r="H7805" s="207" t="s">
        <v>290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652</v>
      </c>
      <c r="C7806" s="209" t="s">
        <v>653</v>
      </c>
      <c r="D7806" s="72" t="str">
        <f t="shared" si="243"/>
        <v>nov/2018</v>
      </c>
      <c r="E7806" s="206">
        <v>43432</v>
      </c>
      <c r="F7806" s="205" t="s">
        <v>206</v>
      </c>
      <c r="G7806" s="205" t="s">
        <v>279</v>
      </c>
      <c r="H7806" s="207" t="s">
        <v>290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652</v>
      </c>
      <c r="C7807" s="209" t="s">
        <v>653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279</v>
      </c>
      <c r="H7807" s="207" t="s">
        <v>966</v>
      </c>
      <c r="I7807" s="207" t="s">
        <v>234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652</v>
      </c>
      <c r="C7808" s="209" t="s">
        <v>653</v>
      </c>
      <c r="D7808" s="72" t="str">
        <f t="shared" si="243"/>
        <v>nov/2018</v>
      </c>
      <c r="E7808" s="206">
        <v>43432</v>
      </c>
      <c r="F7808" s="205" t="s">
        <v>199</v>
      </c>
      <c r="G7808" s="205" t="s">
        <v>279</v>
      </c>
      <c r="H7808" s="207" t="s">
        <v>200</v>
      </c>
      <c r="I7808" s="207" t="s">
        <v>284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652</v>
      </c>
      <c r="C7809" s="209" t="s">
        <v>653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279</v>
      </c>
      <c r="H7809" s="207" t="s">
        <v>1464</v>
      </c>
      <c r="I7809" s="207" t="s">
        <v>227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652</v>
      </c>
      <c r="C7810" s="209" t="s">
        <v>653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279</v>
      </c>
      <c r="H7810" s="207" t="s">
        <v>1464</v>
      </c>
      <c r="I7810" s="207" t="s">
        <v>227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652</v>
      </c>
      <c r="C7811" s="209" t="s">
        <v>653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279</v>
      </c>
      <c r="H7811" s="207" t="s">
        <v>978</v>
      </c>
      <c r="I7811" s="207" t="s">
        <v>227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652</v>
      </c>
      <c r="C7812" s="209" t="s">
        <v>653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279</v>
      </c>
      <c r="H7812" s="207" t="s">
        <v>1566</v>
      </c>
      <c r="I7812" s="207" t="s">
        <v>233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652</v>
      </c>
      <c r="C7813" s="209" t="s">
        <v>653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279</v>
      </c>
      <c r="H7813" s="207" t="s">
        <v>1370</v>
      </c>
      <c r="I7813" s="207" t="s">
        <v>233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652</v>
      </c>
      <c r="C7814" s="209" t="s">
        <v>653</v>
      </c>
      <c r="D7814" s="72" t="str">
        <f t="shared" si="245"/>
        <v>nov/2018</v>
      </c>
      <c r="E7814" s="206">
        <v>43433</v>
      </c>
      <c r="F7814" s="205" t="s">
        <v>206</v>
      </c>
      <c r="G7814" s="205" t="s">
        <v>279</v>
      </c>
      <c r="H7814" s="207" t="s">
        <v>290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652</v>
      </c>
      <c r="C7815" s="209" t="s">
        <v>653</v>
      </c>
      <c r="D7815" s="72" t="str">
        <f t="shared" si="245"/>
        <v>nov/2018</v>
      </c>
      <c r="E7815" s="206">
        <v>43433</v>
      </c>
      <c r="F7815" s="205" t="s">
        <v>206</v>
      </c>
      <c r="G7815" s="205" t="s">
        <v>279</v>
      </c>
      <c r="H7815" s="207" t="s">
        <v>290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652</v>
      </c>
      <c r="C7816" s="209" t="s">
        <v>653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279</v>
      </c>
      <c r="H7816" s="207" t="s">
        <v>975</v>
      </c>
      <c r="I7816" s="207" t="s">
        <v>236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652</v>
      </c>
      <c r="C7817" s="209" t="s">
        <v>653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279</v>
      </c>
      <c r="H7817" s="207" t="s">
        <v>1377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652</v>
      </c>
      <c r="C7818" s="209" t="s">
        <v>653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279</v>
      </c>
      <c r="H7818" s="229" t="s">
        <v>1787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652</v>
      </c>
      <c r="C7819" s="209" t="s">
        <v>653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279</v>
      </c>
      <c r="H7819" s="229" t="s">
        <v>1787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652</v>
      </c>
      <c r="C7820" s="209" t="s">
        <v>653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279</v>
      </c>
      <c r="H7820" s="221" t="s">
        <v>301</v>
      </c>
      <c r="I7820" s="221" t="s">
        <v>241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652</v>
      </c>
      <c r="C7821" s="209" t="s">
        <v>653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279</v>
      </c>
      <c r="H7821" s="207" t="s">
        <v>960</v>
      </c>
      <c r="I7821" s="207" t="s">
        <v>240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652</v>
      </c>
      <c r="C7822" s="209" t="s">
        <v>653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279</v>
      </c>
      <c r="H7822" s="207" t="s">
        <v>313</v>
      </c>
      <c r="I7822" s="207" t="s">
        <v>166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652</v>
      </c>
      <c r="C7823" s="209" t="s">
        <v>653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295</v>
      </c>
      <c r="H7823" s="221" t="s">
        <v>343</v>
      </c>
      <c r="I7823" s="221" t="s">
        <v>232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652</v>
      </c>
      <c r="C7824" s="209" t="s">
        <v>653</v>
      </c>
      <c r="D7824" s="72" t="str">
        <f t="shared" si="245"/>
        <v>nov/2018</v>
      </c>
      <c r="E7824" s="206">
        <v>43433</v>
      </c>
      <c r="F7824" s="205" t="s">
        <v>199</v>
      </c>
      <c r="G7824" s="205" t="s">
        <v>279</v>
      </c>
      <c r="H7824" s="207" t="s">
        <v>200</v>
      </c>
      <c r="I7824" s="207" t="s">
        <v>284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652</v>
      </c>
      <c r="C7825" s="209" t="s">
        <v>653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279</v>
      </c>
      <c r="H7825" s="207" t="s">
        <v>1553</v>
      </c>
      <c r="I7825" s="207" t="s">
        <v>255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652</v>
      </c>
      <c r="C7826" s="209" t="s">
        <v>653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279</v>
      </c>
      <c r="H7826" s="207" t="s">
        <v>1464</v>
      </c>
      <c r="I7826" s="207" t="s">
        <v>227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652</v>
      </c>
      <c r="C7827" s="209" t="s">
        <v>653</v>
      </c>
      <c r="D7827" s="72" t="str">
        <f t="shared" si="245"/>
        <v>nov/2018</v>
      </c>
      <c r="E7827" s="206">
        <v>43434</v>
      </c>
      <c r="F7827" s="205" t="s">
        <v>197</v>
      </c>
      <c r="G7827" s="205" t="s">
        <v>279</v>
      </c>
      <c r="H7827" s="207" t="s">
        <v>286</v>
      </c>
      <c r="I7827" s="207" t="s">
        <v>221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654</v>
      </c>
      <c r="C7828" s="209" t="s">
        <v>653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279</v>
      </c>
      <c r="H7828" s="207" t="s">
        <v>140</v>
      </c>
      <c r="I7828" s="207" t="s">
        <v>219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652</v>
      </c>
      <c r="C7829" s="209" t="s">
        <v>653</v>
      </c>
      <c r="D7829" s="72" t="str">
        <f t="shared" si="245"/>
        <v>nov/2018</v>
      </c>
      <c r="E7829" s="206">
        <v>43434</v>
      </c>
      <c r="F7829" s="205" t="s">
        <v>169</v>
      </c>
      <c r="G7829" s="205" t="s">
        <v>279</v>
      </c>
      <c r="H7829" s="207" t="s">
        <v>538</v>
      </c>
      <c r="I7829" s="207" t="s">
        <v>222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652</v>
      </c>
      <c r="C7830" s="209" t="s">
        <v>653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279</v>
      </c>
      <c r="H7830" s="207" t="s">
        <v>482</v>
      </c>
      <c r="I7830" s="207" t="s">
        <v>233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652</v>
      </c>
      <c r="C7831" s="209" t="s">
        <v>653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279</v>
      </c>
      <c r="H7831" s="207" t="s">
        <v>482</v>
      </c>
      <c r="I7831" s="207" t="s">
        <v>233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652</v>
      </c>
      <c r="C7832" s="209" t="s">
        <v>653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279</v>
      </c>
      <c r="H7832" s="207" t="s">
        <v>482</v>
      </c>
      <c r="I7832" s="207" t="s">
        <v>233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652</v>
      </c>
      <c r="C7833" s="209" t="s">
        <v>653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279</v>
      </c>
      <c r="H7833" s="221" t="s">
        <v>167</v>
      </c>
      <c r="I7833" s="221" t="s">
        <v>244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652</v>
      </c>
      <c r="C7834" s="209" t="s">
        <v>653</v>
      </c>
      <c r="D7834" s="72" t="str">
        <f t="shared" si="245"/>
        <v>nov/2018</v>
      </c>
      <c r="E7834" s="206">
        <v>43434</v>
      </c>
      <c r="F7834" s="205" t="s">
        <v>1788</v>
      </c>
      <c r="G7834" s="205" t="s">
        <v>279</v>
      </c>
      <c r="H7834" s="207" t="s">
        <v>978</v>
      </c>
      <c r="I7834" s="207" t="s">
        <v>187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652</v>
      </c>
      <c r="C7835" s="209" t="s">
        <v>653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279</v>
      </c>
      <c r="H7835" s="207" t="s">
        <v>1719</v>
      </c>
      <c r="I7835" s="207" t="s">
        <v>240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652</v>
      </c>
      <c r="C7836" s="209" t="s">
        <v>653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279</v>
      </c>
      <c r="H7836" s="207" t="s">
        <v>374</v>
      </c>
      <c r="I7836" s="207" t="s">
        <v>232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652</v>
      </c>
      <c r="C7837" s="209" t="s">
        <v>653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304</v>
      </c>
      <c r="H7837" s="207" t="s">
        <v>283</v>
      </c>
      <c r="I7837" s="207" t="s">
        <v>232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652</v>
      </c>
      <c r="C7838" s="209" t="s">
        <v>653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279</v>
      </c>
      <c r="H7838" s="207" t="s">
        <v>1526</v>
      </c>
      <c r="I7838" s="207" t="s">
        <v>232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652</v>
      </c>
      <c r="C7839" s="209" t="s">
        <v>653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279</v>
      </c>
      <c r="H7839" s="207" t="s">
        <v>1034</v>
      </c>
      <c r="I7839" s="207" t="s">
        <v>262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652</v>
      </c>
      <c r="C7840" s="209" t="s">
        <v>653</v>
      </c>
      <c r="D7840" s="72" t="str">
        <f t="shared" si="245"/>
        <v>nov/2018</v>
      </c>
      <c r="E7840" s="206">
        <v>43434</v>
      </c>
      <c r="F7840" s="205" t="s">
        <v>1788</v>
      </c>
      <c r="G7840" s="205" t="s">
        <v>279</v>
      </c>
      <c r="H7840" s="207" t="s">
        <v>978</v>
      </c>
      <c r="I7840" s="207" t="s">
        <v>227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652</v>
      </c>
      <c r="C7841" s="209" t="s">
        <v>653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279</v>
      </c>
      <c r="H7841" s="207" t="s">
        <v>1546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654</v>
      </c>
      <c r="C7842" s="209" t="s">
        <v>653</v>
      </c>
      <c r="D7842" s="72" t="str">
        <f t="shared" si="245"/>
        <v>nov/2018</v>
      </c>
      <c r="E7842" s="206">
        <v>43434</v>
      </c>
      <c r="F7842" s="205" t="s">
        <v>197</v>
      </c>
      <c r="G7842" s="205" t="s">
        <v>279</v>
      </c>
      <c r="H7842" s="207" t="s">
        <v>291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652</v>
      </c>
      <c r="C7843" s="209" t="s">
        <v>653</v>
      </c>
      <c r="D7843" s="72" t="str">
        <f t="shared" si="245"/>
        <v>nov/2018</v>
      </c>
      <c r="E7843" s="206">
        <v>43434</v>
      </c>
      <c r="F7843" s="205" t="s">
        <v>197</v>
      </c>
      <c r="G7843" s="205" t="s">
        <v>279</v>
      </c>
      <c r="H7843" s="207" t="s">
        <v>291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654</v>
      </c>
      <c r="C7844" s="209" t="s">
        <v>653</v>
      </c>
      <c r="D7844" s="72" t="str">
        <f t="shared" si="245"/>
        <v>dez/2018</v>
      </c>
      <c r="E7844" s="206">
        <v>43437</v>
      </c>
      <c r="F7844" s="205" t="s">
        <v>1579</v>
      </c>
      <c r="G7844" s="205" t="s">
        <v>279</v>
      </c>
      <c r="H7844" s="207" t="s">
        <v>208</v>
      </c>
      <c r="I7844" s="207" t="s">
        <v>198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654</v>
      </c>
      <c r="C7845" s="209" t="s">
        <v>653</v>
      </c>
      <c r="D7845" s="72" t="str">
        <f t="shared" si="245"/>
        <v>dez/2018</v>
      </c>
      <c r="E7845" s="206">
        <v>43437</v>
      </c>
      <c r="F7845" s="205" t="s">
        <v>197</v>
      </c>
      <c r="G7845" s="205" t="s">
        <v>279</v>
      </c>
      <c r="H7845" s="207" t="s">
        <v>291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652</v>
      </c>
      <c r="C7846" s="209" t="s">
        <v>653</v>
      </c>
      <c r="D7846" s="72" t="str">
        <f t="shared" si="245"/>
        <v>dez/2018</v>
      </c>
      <c r="E7846" s="206">
        <v>43437</v>
      </c>
      <c r="F7846" s="205" t="s">
        <v>197</v>
      </c>
      <c r="G7846" s="205" t="s">
        <v>279</v>
      </c>
      <c r="H7846" s="207" t="s">
        <v>291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652</v>
      </c>
      <c r="C7847" s="209" t="s">
        <v>653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279</v>
      </c>
      <c r="H7847" s="207" t="s">
        <v>1789</v>
      </c>
      <c r="I7847" s="207" t="s">
        <v>234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652</v>
      </c>
      <c r="C7848" s="209" t="s">
        <v>653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281</v>
      </c>
      <c r="H7848" s="207" t="s">
        <v>558</v>
      </c>
      <c r="I7848" s="207" t="s">
        <v>232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652</v>
      </c>
      <c r="C7849" s="209" t="s">
        <v>653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285</v>
      </c>
      <c r="H7849" s="207" t="s">
        <v>177</v>
      </c>
      <c r="I7849" s="207" t="s">
        <v>233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652</v>
      </c>
      <c r="C7850" s="209" t="s">
        <v>653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279</v>
      </c>
      <c r="H7850" s="207" t="s">
        <v>1789</v>
      </c>
      <c r="I7850" s="207" t="s">
        <v>234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652</v>
      </c>
      <c r="C7851" s="209" t="s">
        <v>653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279</v>
      </c>
      <c r="H7851" s="207" t="s">
        <v>182</v>
      </c>
      <c r="I7851" s="221" t="s">
        <v>232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652</v>
      </c>
      <c r="C7852" s="209" t="s">
        <v>653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279</v>
      </c>
      <c r="H7852" s="207" t="s">
        <v>1134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652</v>
      </c>
      <c r="C7853" s="209" t="s">
        <v>653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279</v>
      </c>
      <c r="H7853" s="207" t="s">
        <v>1553</v>
      </c>
      <c r="I7853" s="207" t="s">
        <v>255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652</v>
      </c>
      <c r="C7854" s="209" t="s">
        <v>653</v>
      </c>
      <c r="D7854" s="72" t="str">
        <f t="shared" si="245"/>
        <v>dez/2018</v>
      </c>
      <c r="E7854" s="206">
        <v>43437</v>
      </c>
      <c r="F7854" s="240" t="s">
        <v>214</v>
      </c>
      <c r="G7854" s="205" t="s">
        <v>279</v>
      </c>
      <c r="H7854" s="239" t="s">
        <v>1790</v>
      </c>
      <c r="I7854" s="229" t="s">
        <v>215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652</v>
      </c>
      <c r="C7855" s="209" t="s">
        <v>653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279</v>
      </c>
      <c r="H7855" s="207" t="s">
        <v>1079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652</v>
      </c>
      <c r="C7856" s="209" t="s">
        <v>653</v>
      </c>
      <c r="D7856" s="72" t="str">
        <f t="shared" si="245"/>
        <v>dez/2018</v>
      </c>
      <c r="E7856" s="206">
        <v>43437</v>
      </c>
      <c r="F7856" s="240" t="s">
        <v>214</v>
      </c>
      <c r="G7856" s="205" t="s">
        <v>279</v>
      </c>
      <c r="H7856" s="241" t="s">
        <v>1791</v>
      </c>
      <c r="I7856" s="229" t="s">
        <v>215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652</v>
      </c>
      <c r="C7857" s="209" t="s">
        <v>653</v>
      </c>
      <c r="D7857" s="72" t="str">
        <f t="shared" si="245"/>
        <v>dez/2018</v>
      </c>
      <c r="E7857" s="206">
        <v>43437</v>
      </c>
      <c r="F7857" s="205" t="s">
        <v>206</v>
      </c>
      <c r="G7857" s="205" t="s">
        <v>279</v>
      </c>
      <c r="H7857" s="207" t="s">
        <v>191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654</v>
      </c>
      <c r="C7858" s="209" t="s">
        <v>653</v>
      </c>
      <c r="D7858" s="72" t="str">
        <f t="shared" si="245"/>
        <v>dez/2018</v>
      </c>
      <c r="E7858" s="206">
        <v>43438</v>
      </c>
      <c r="F7858" s="205" t="s">
        <v>197</v>
      </c>
      <c r="G7858" s="205" t="s">
        <v>279</v>
      </c>
      <c r="H7858" s="207" t="s">
        <v>188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654</v>
      </c>
      <c r="C7859" s="209" t="s">
        <v>653</v>
      </c>
      <c r="D7859" s="72" t="str">
        <f t="shared" si="245"/>
        <v>dez/2018</v>
      </c>
      <c r="E7859" s="206">
        <v>43438</v>
      </c>
      <c r="F7859" s="205" t="s">
        <v>199</v>
      </c>
      <c r="G7859" s="205" t="s">
        <v>279</v>
      </c>
      <c r="H7859" s="207" t="s">
        <v>200</v>
      </c>
      <c r="I7859" s="207" t="s">
        <v>284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652</v>
      </c>
      <c r="C7860" s="209" t="s">
        <v>653</v>
      </c>
      <c r="D7860" s="72" t="str">
        <f t="shared" si="245"/>
        <v>dez/2018</v>
      </c>
      <c r="E7860" s="206">
        <v>43438</v>
      </c>
      <c r="F7860" s="205" t="s">
        <v>1579</v>
      </c>
      <c r="G7860" s="205" t="s">
        <v>279</v>
      </c>
      <c r="H7860" s="207" t="s">
        <v>189</v>
      </c>
      <c r="I7860" s="207" t="s">
        <v>198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652</v>
      </c>
      <c r="C7861" s="209" t="s">
        <v>653</v>
      </c>
      <c r="D7861" s="72" t="str">
        <f t="shared" si="245"/>
        <v>dez/2018</v>
      </c>
      <c r="E7861" s="206">
        <v>43438</v>
      </c>
      <c r="F7861" s="205" t="s">
        <v>305</v>
      </c>
      <c r="G7861" s="205" t="s">
        <v>279</v>
      </c>
      <c r="H7861" s="207" t="s">
        <v>1564</v>
      </c>
      <c r="I7861" s="207" t="s">
        <v>260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652</v>
      </c>
      <c r="C7862" s="209" t="s">
        <v>653</v>
      </c>
      <c r="D7862" s="72" t="str">
        <f t="shared" si="245"/>
        <v>dez/2018</v>
      </c>
      <c r="E7862" s="206">
        <v>43438</v>
      </c>
      <c r="F7862" s="205" t="s">
        <v>197</v>
      </c>
      <c r="G7862" s="205" t="s">
        <v>279</v>
      </c>
      <c r="H7862" s="207" t="s">
        <v>291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652</v>
      </c>
      <c r="C7863" s="209" t="s">
        <v>653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279</v>
      </c>
      <c r="H7863" s="207" t="s">
        <v>1792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652</v>
      </c>
      <c r="C7864" s="209" t="s">
        <v>653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279</v>
      </c>
      <c r="H7864" s="207" t="s">
        <v>1536</v>
      </c>
      <c r="I7864" s="207" t="s">
        <v>233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652</v>
      </c>
      <c r="C7865" s="209" t="s">
        <v>653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279</v>
      </c>
      <c r="H7865" s="207" t="s">
        <v>177</v>
      </c>
      <c r="I7865" s="207" t="s">
        <v>232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652</v>
      </c>
      <c r="C7866" s="209" t="s">
        <v>653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308</v>
      </c>
      <c r="H7866" s="207" t="s">
        <v>1629</v>
      </c>
      <c r="I7866" s="207" t="s">
        <v>233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652</v>
      </c>
      <c r="C7867" s="209" t="s">
        <v>653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279</v>
      </c>
      <c r="H7867" s="207" t="s">
        <v>1768</v>
      </c>
      <c r="I7867" s="207" t="s">
        <v>227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652</v>
      </c>
      <c r="C7868" s="209" t="s">
        <v>653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279</v>
      </c>
      <c r="H7868" s="207" t="s">
        <v>1000</v>
      </c>
      <c r="I7868" s="207" t="s">
        <v>237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652</v>
      </c>
      <c r="C7869" s="209" t="s">
        <v>653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279</v>
      </c>
      <c r="H7869" s="207" t="s">
        <v>1000</v>
      </c>
      <c r="I7869" s="207" t="s">
        <v>237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652</v>
      </c>
      <c r="C7870" s="209" t="s">
        <v>653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279</v>
      </c>
      <c r="H7870" s="207" t="s">
        <v>1000</v>
      </c>
      <c r="I7870" s="207" t="s">
        <v>237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652</v>
      </c>
      <c r="C7871" s="209" t="s">
        <v>653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279</v>
      </c>
      <c r="H7871" s="207" t="s">
        <v>1000</v>
      </c>
      <c r="I7871" s="207" t="s">
        <v>237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652</v>
      </c>
      <c r="C7872" s="209" t="s">
        <v>653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279</v>
      </c>
      <c r="H7872" s="207" t="s">
        <v>1000</v>
      </c>
      <c r="I7872" s="207" t="s">
        <v>237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652</v>
      </c>
      <c r="C7873" s="209" t="s">
        <v>653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279</v>
      </c>
      <c r="H7873" s="207" t="s">
        <v>1000</v>
      </c>
      <c r="I7873" s="207" t="s">
        <v>237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652</v>
      </c>
      <c r="C7874" s="209" t="s">
        <v>653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279</v>
      </c>
      <c r="H7874" s="207" t="s">
        <v>1000</v>
      </c>
      <c r="I7874" s="207" t="s">
        <v>237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652</v>
      </c>
      <c r="C7875" s="209" t="s">
        <v>653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279</v>
      </c>
      <c r="H7875" s="207" t="s">
        <v>1000</v>
      </c>
      <c r="I7875" s="207" t="s">
        <v>237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652</v>
      </c>
      <c r="C7876" s="209" t="s">
        <v>653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279</v>
      </c>
      <c r="H7876" s="207" t="s">
        <v>1000</v>
      </c>
      <c r="I7876" s="207" t="s">
        <v>237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652</v>
      </c>
      <c r="C7877" s="209" t="s">
        <v>653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279</v>
      </c>
      <c r="H7877" s="207" t="s">
        <v>1000</v>
      </c>
      <c r="I7877" s="207" t="s">
        <v>237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652</v>
      </c>
      <c r="C7878" s="209" t="s">
        <v>653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279</v>
      </c>
      <c r="H7878" s="207" t="s">
        <v>1000</v>
      </c>
      <c r="I7878" s="207" t="s">
        <v>237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652</v>
      </c>
      <c r="C7879" s="209" t="s">
        <v>653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279</v>
      </c>
      <c r="H7879" s="207" t="s">
        <v>1000</v>
      </c>
      <c r="I7879" s="207" t="s">
        <v>237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652</v>
      </c>
      <c r="C7880" s="209" t="s">
        <v>653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279</v>
      </c>
      <c r="H7880" s="207" t="s">
        <v>1000</v>
      </c>
      <c r="I7880" s="207" t="s">
        <v>237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652</v>
      </c>
      <c r="C7881" s="209" t="s">
        <v>653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279</v>
      </c>
      <c r="H7881" s="207" t="s">
        <v>1000</v>
      </c>
      <c r="I7881" s="207" t="s">
        <v>237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652</v>
      </c>
      <c r="C7882" s="209" t="s">
        <v>653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279</v>
      </c>
      <c r="H7882" s="207" t="s">
        <v>1000</v>
      </c>
      <c r="I7882" s="207" t="s">
        <v>237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652</v>
      </c>
      <c r="C7883" s="209" t="s">
        <v>653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279</v>
      </c>
      <c r="H7883" s="207" t="s">
        <v>1000</v>
      </c>
      <c r="I7883" s="207" t="s">
        <v>237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652</v>
      </c>
      <c r="C7884" s="209" t="s">
        <v>653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279</v>
      </c>
      <c r="H7884" s="207" t="s">
        <v>1000</v>
      </c>
      <c r="I7884" s="207" t="s">
        <v>237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652</v>
      </c>
      <c r="C7885" s="209" t="s">
        <v>653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279</v>
      </c>
      <c r="H7885" s="207" t="s">
        <v>1000</v>
      </c>
      <c r="I7885" s="207" t="s">
        <v>237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652</v>
      </c>
      <c r="C7886" s="209" t="s">
        <v>653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279</v>
      </c>
      <c r="H7886" s="207" t="s">
        <v>1000</v>
      </c>
      <c r="I7886" s="207" t="s">
        <v>237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652</v>
      </c>
      <c r="C7887" s="209" t="s">
        <v>653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279</v>
      </c>
      <c r="H7887" s="207" t="s">
        <v>1000</v>
      </c>
      <c r="I7887" s="207" t="s">
        <v>237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652</v>
      </c>
      <c r="C7888" s="209" t="s">
        <v>653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279</v>
      </c>
      <c r="H7888" s="207" t="s">
        <v>1000</v>
      </c>
      <c r="I7888" s="207" t="s">
        <v>237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652</v>
      </c>
      <c r="C7889" s="209" t="s">
        <v>653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279</v>
      </c>
      <c r="H7889" s="207" t="s">
        <v>1000</v>
      </c>
      <c r="I7889" s="207" t="s">
        <v>237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652</v>
      </c>
      <c r="C7890" s="209" t="s">
        <v>653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279</v>
      </c>
      <c r="H7890" s="207" t="s">
        <v>1000</v>
      </c>
      <c r="I7890" s="207" t="s">
        <v>237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652</v>
      </c>
      <c r="C7891" s="209" t="s">
        <v>653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279</v>
      </c>
      <c r="H7891" s="207" t="s">
        <v>1000</v>
      </c>
      <c r="I7891" s="207" t="s">
        <v>237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652</v>
      </c>
      <c r="C7892" s="209" t="s">
        <v>653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279</v>
      </c>
      <c r="H7892" s="207" t="s">
        <v>1000</v>
      </c>
      <c r="I7892" s="207" t="s">
        <v>237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652</v>
      </c>
      <c r="C7893" s="209" t="s">
        <v>653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279</v>
      </c>
      <c r="H7893" s="207" t="s">
        <v>1000</v>
      </c>
      <c r="I7893" s="207" t="s">
        <v>237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652</v>
      </c>
      <c r="C7894" s="209" t="s">
        <v>653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279</v>
      </c>
      <c r="H7894" s="207" t="s">
        <v>1000</v>
      </c>
      <c r="I7894" s="207" t="s">
        <v>237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652</v>
      </c>
      <c r="C7895" s="209" t="s">
        <v>653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279</v>
      </c>
      <c r="H7895" s="207" t="s">
        <v>1000</v>
      </c>
      <c r="I7895" s="207" t="s">
        <v>237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652</v>
      </c>
      <c r="C7896" s="209" t="s">
        <v>653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279</v>
      </c>
      <c r="H7896" s="207" t="s">
        <v>1000</v>
      </c>
      <c r="I7896" s="207" t="s">
        <v>237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652</v>
      </c>
      <c r="C7897" s="209" t="s">
        <v>653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279</v>
      </c>
      <c r="H7897" s="207" t="s">
        <v>1000</v>
      </c>
      <c r="I7897" s="207" t="s">
        <v>237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652</v>
      </c>
      <c r="C7898" s="209" t="s">
        <v>653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279</v>
      </c>
      <c r="H7898" s="207" t="s">
        <v>1000</v>
      </c>
      <c r="I7898" s="207" t="s">
        <v>237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652</v>
      </c>
      <c r="C7899" s="209" t="s">
        <v>653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279</v>
      </c>
      <c r="H7899" s="207" t="s">
        <v>1000</v>
      </c>
      <c r="I7899" s="207" t="s">
        <v>237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652</v>
      </c>
      <c r="C7900" s="209" t="s">
        <v>653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279</v>
      </c>
      <c r="H7900" s="207" t="s">
        <v>1000</v>
      </c>
      <c r="I7900" s="207" t="s">
        <v>237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652</v>
      </c>
      <c r="C7901" s="209" t="s">
        <v>653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279</v>
      </c>
      <c r="H7901" s="207" t="s">
        <v>1000</v>
      </c>
      <c r="I7901" s="207" t="s">
        <v>237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652</v>
      </c>
      <c r="C7902" s="209" t="s">
        <v>653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279</v>
      </c>
      <c r="H7902" s="207" t="s">
        <v>1000</v>
      </c>
      <c r="I7902" s="207" t="s">
        <v>237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652</v>
      </c>
      <c r="C7903" s="209" t="s">
        <v>653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279</v>
      </c>
      <c r="H7903" s="207" t="s">
        <v>1000</v>
      </c>
      <c r="I7903" s="207" t="s">
        <v>237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652</v>
      </c>
      <c r="C7904" s="209" t="s">
        <v>653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279</v>
      </c>
      <c r="H7904" s="207" t="s">
        <v>1000</v>
      </c>
      <c r="I7904" s="207" t="s">
        <v>237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652</v>
      </c>
      <c r="C7905" s="209" t="s">
        <v>653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279</v>
      </c>
      <c r="H7905" s="207" t="s">
        <v>1000</v>
      </c>
      <c r="I7905" s="207" t="s">
        <v>237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652</v>
      </c>
      <c r="C7906" s="209" t="s">
        <v>653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281</v>
      </c>
      <c r="H7906" s="207" t="s">
        <v>333</v>
      </c>
      <c r="I7906" s="207" t="s">
        <v>233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652</v>
      </c>
      <c r="C7907" s="209" t="s">
        <v>653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295</v>
      </c>
      <c r="H7907" s="207" t="s">
        <v>1793</v>
      </c>
      <c r="I7907" s="207" t="s">
        <v>245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652</v>
      </c>
      <c r="C7908" s="209" t="s">
        <v>653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279</v>
      </c>
      <c r="H7908" s="207" t="s">
        <v>1794</v>
      </c>
      <c r="I7908" s="207" t="s">
        <v>245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652</v>
      </c>
      <c r="C7909" s="209" t="s">
        <v>653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279</v>
      </c>
      <c r="H7909" s="207" t="s">
        <v>177</v>
      </c>
      <c r="I7909" s="207" t="s">
        <v>232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652</v>
      </c>
      <c r="C7910" s="209" t="s">
        <v>653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279</v>
      </c>
      <c r="H7910" s="207" t="s">
        <v>177</v>
      </c>
      <c r="I7910" s="207" t="s">
        <v>233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652</v>
      </c>
      <c r="C7911" s="209" t="s">
        <v>653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279</v>
      </c>
      <c r="H7911" s="207" t="s">
        <v>177</v>
      </c>
      <c r="I7911" s="207" t="s">
        <v>233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652</v>
      </c>
      <c r="C7912" s="209" t="s">
        <v>653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279</v>
      </c>
      <c r="H7912" s="207" t="s">
        <v>976</v>
      </c>
      <c r="I7912" s="207" t="s">
        <v>252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652</v>
      </c>
      <c r="C7913" s="209" t="s">
        <v>653</v>
      </c>
      <c r="D7913" s="72" t="str">
        <f t="shared" si="247"/>
        <v>dez/2018</v>
      </c>
      <c r="E7913" s="206">
        <v>43438</v>
      </c>
      <c r="F7913" s="205" t="s">
        <v>305</v>
      </c>
      <c r="G7913" s="205" t="s">
        <v>279</v>
      </c>
      <c r="H7913" s="207" t="s">
        <v>202</v>
      </c>
      <c r="I7913" s="207" t="s">
        <v>260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652</v>
      </c>
      <c r="C7914" s="209" t="s">
        <v>653</v>
      </c>
      <c r="D7914" s="72" t="str">
        <f t="shared" si="247"/>
        <v>dez/2018</v>
      </c>
      <c r="E7914" s="206">
        <v>43438</v>
      </c>
      <c r="F7914" s="205" t="s">
        <v>180</v>
      </c>
      <c r="G7914" s="205" t="s">
        <v>279</v>
      </c>
      <c r="H7914" s="207" t="s">
        <v>1076</v>
      </c>
      <c r="I7914" s="207" t="s">
        <v>181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652</v>
      </c>
      <c r="C7915" s="209" t="s">
        <v>653</v>
      </c>
      <c r="D7915" s="72" t="str">
        <f t="shared" si="247"/>
        <v>dez/2018</v>
      </c>
      <c r="E7915" s="206">
        <v>43438</v>
      </c>
      <c r="F7915" s="205" t="s">
        <v>305</v>
      </c>
      <c r="G7915" s="205" t="s">
        <v>279</v>
      </c>
      <c r="H7915" s="207" t="s">
        <v>1651</v>
      </c>
      <c r="I7915" s="207" t="s">
        <v>260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652</v>
      </c>
      <c r="C7916" s="209" t="s">
        <v>653</v>
      </c>
      <c r="D7916" s="72" t="str">
        <f t="shared" si="247"/>
        <v>dez/2018</v>
      </c>
      <c r="E7916" s="206">
        <v>43438</v>
      </c>
      <c r="F7916" s="205" t="s">
        <v>305</v>
      </c>
      <c r="G7916" s="205" t="s">
        <v>279</v>
      </c>
      <c r="H7916" s="207" t="s">
        <v>1564</v>
      </c>
      <c r="I7916" s="207" t="s">
        <v>260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652</v>
      </c>
      <c r="C7917" s="209" t="s">
        <v>653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279</v>
      </c>
      <c r="H7917" s="207" t="s">
        <v>1795</v>
      </c>
      <c r="I7917" s="207" t="s">
        <v>227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652</v>
      </c>
      <c r="C7918" s="209" t="s">
        <v>653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279</v>
      </c>
      <c r="H7918" s="207" t="s">
        <v>1795</v>
      </c>
      <c r="I7918" s="207" t="s">
        <v>227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652</v>
      </c>
      <c r="C7919" s="209" t="s">
        <v>653</v>
      </c>
      <c r="D7919" s="72" t="str">
        <f t="shared" si="247"/>
        <v>dez/2018</v>
      </c>
      <c r="E7919" s="206">
        <v>43438</v>
      </c>
      <c r="F7919" s="205" t="s">
        <v>305</v>
      </c>
      <c r="G7919" s="205" t="s">
        <v>279</v>
      </c>
      <c r="H7919" s="207" t="s">
        <v>1699</v>
      </c>
      <c r="I7919" s="207" t="s">
        <v>260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652</v>
      </c>
      <c r="C7920" s="209" t="s">
        <v>653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279</v>
      </c>
      <c r="H7920" s="207" t="s">
        <v>1020</v>
      </c>
      <c r="I7920" s="207" t="s">
        <v>253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652</v>
      </c>
      <c r="C7921" s="209" t="s">
        <v>653</v>
      </c>
      <c r="D7921" s="72" t="str">
        <f t="shared" si="247"/>
        <v>dez/2018</v>
      </c>
      <c r="E7921" s="206">
        <v>43438</v>
      </c>
      <c r="F7921" s="205" t="s">
        <v>197</v>
      </c>
      <c r="G7921" s="205" t="s">
        <v>279</v>
      </c>
      <c r="H7921" s="207" t="s">
        <v>286</v>
      </c>
      <c r="I7921" s="207" t="s">
        <v>221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652</v>
      </c>
      <c r="C7922" s="209" t="s">
        <v>653</v>
      </c>
      <c r="D7922" s="72" t="str">
        <f t="shared" si="247"/>
        <v>dez/2018</v>
      </c>
      <c r="E7922" s="206">
        <v>43438</v>
      </c>
      <c r="F7922" s="205" t="s">
        <v>197</v>
      </c>
      <c r="G7922" s="205" t="s">
        <v>279</v>
      </c>
      <c r="H7922" s="207" t="s">
        <v>290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652</v>
      </c>
      <c r="C7923" s="209" t="s">
        <v>653</v>
      </c>
      <c r="D7923" s="72" t="str">
        <f t="shared" si="247"/>
        <v>dez/2018</v>
      </c>
      <c r="E7923" s="206">
        <v>43438</v>
      </c>
      <c r="F7923" s="205" t="s">
        <v>197</v>
      </c>
      <c r="G7923" s="205" t="s">
        <v>279</v>
      </c>
      <c r="H7923" s="207" t="s">
        <v>290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652</v>
      </c>
      <c r="C7924" s="209" t="s">
        <v>653</v>
      </c>
      <c r="D7924" s="72" t="str">
        <f t="shared" si="247"/>
        <v>dez/2018</v>
      </c>
      <c r="E7924" s="206">
        <v>43438</v>
      </c>
      <c r="F7924" s="205" t="s">
        <v>197</v>
      </c>
      <c r="G7924" s="205" t="s">
        <v>279</v>
      </c>
      <c r="H7924" s="207" t="s">
        <v>290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652</v>
      </c>
      <c r="C7925" s="209" t="s">
        <v>653</v>
      </c>
      <c r="D7925" s="72" t="str">
        <f t="shared" si="247"/>
        <v>dez/2018</v>
      </c>
      <c r="E7925" s="206">
        <v>43438</v>
      </c>
      <c r="F7925" s="205" t="s">
        <v>197</v>
      </c>
      <c r="G7925" s="205" t="s">
        <v>279</v>
      </c>
      <c r="H7925" s="207" t="s">
        <v>290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652</v>
      </c>
      <c r="C7926" s="209" t="s">
        <v>653</v>
      </c>
      <c r="D7926" s="72" t="str">
        <f t="shared" si="247"/>
        <v>dez/2018</v>
      </c>
      <c r="E7926" s="206">
        <v>43438</v>
      </c>
      <c r="F7926" s="205" t="s">
        <v>197</v>
      </c>
      <c r="G7926" s="205" t="s">
        <v>279</v>
      </c>
      <c r="H7926" s="207" t="s">
        <v>290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652</v>
      </c>
      <c r="C7927" s="209" t="s">
        <v>653</v>
      </c>
      <c r="D7927" s="72" t="str">
        <f t="shared" si="247"/>
        <v>dez/2018</v>
      </c>
      <c r="E7927" s="206">
        <v>43438</v>
      </c>
      <c r="F7927" s="205" t="s">
        <v>197</v>
      </c>
      <c r="G7927" s="205" t="s">
        <v>279</v>
      </c>
      <c r="H7927" s="207" t="s">
        <v>290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652</v>
      </c>
      <c r="C7928" s="209" t="s">
        <v>653</v>
      </c>
      <c r="D7928" s="72" t="str">
        <f t="shared" si="247"/>
        <v>dez/2018</v>
      </c>
      <c r="E7928" s="206">
        <v>43438</v>
      </c>
      <c r="F7928" s="205" t="s">
        <v>197</v>
      </c>
      <c r="G7928" s="205" t="s">
        <v>279</v>
      </c>
      <c r="H7928" s="207" t="s">
        <v>290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652</v>
      </c>
      <c r="C7929" s="209" t="s">
        <v>653</v>
      </c>
      <c r="D7929" s="72" t="str">
        <f t="shared" si="247"/>
        <v>dez/2018</v>
      </c>
      <c r="E7929" s="206">
        <v>43438</v>
      </c>
      <c r="F7929" s="205" t="s">
        <v>197</v>
      </c>
      <c r="G7929" s="205" t="s">
        <v>279</v>
      </c>
      <c r="H7929" s="207" t="s">
        <v>290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652</v>
      </c>
      <c r="C7930" s="209" t="s">
        <v>653</v>
      </c>
      <c r="D7930" s="72" t="str">
        <f t="shared" si="247"/>
        <v>dez/2018</v>
      </c>
      <c r="E7930" s="206">
        <v>43438</v>
      </c>
      <c r="F7930" s="205" t="s">
        <v>197</v>
      </c>
      <c r="G7930" s="205" t="s">
        <v>279</v>
      </c>
      <c r="H7930" s="207" t="s">
        <v>290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652</v>
      </c>
      <c r="C7931" s="209" t="s">
        <v>653</v>
      </c>
      <c r="D7931" s="72" t="str">
        <f t="shared" si="247"/>
        <v>dez/2018</v>
      </c>
      <c r="E7931" s="206">
        <v>43438</v>
      </c>
      <c r="F7931" s="205" t="s">
        <v>197</v>
      </c>
      <c r="G7931" s="205" t="s">
        <v>279</v>
      </c>
      <c r="H7931" s="207" t="s">
        <v>290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652</v>
      </c>
      <c r="C7932" s="209" t="s">
        <v>653</v>
      </c>
      <c r="D7932" s="72" t="str">
        <f t="shared" si="247"/>
        <v>dez/2018</v>
      </c>
      <c r="E7932" s="206">
        <v>43438</v>
      </c>
      <c r="F7932" s="205" t="s">
        <v>197</v>
      </c>
      <c r="G7932" s="205" t="s">
        <v>279</v>
      </c>
      <c r="H7932" s="207" t="s">
        <v>290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652</v>
      </c>
      <c r="C7933" s="209" t="s">
        <v>653</v>
      </c>
      <c r="D7933" s="72" t="str">
        <f t="shared" si="247"/>
        <v>dez/2018</v>
      </c>
      <c r="E7933" s="206">
        <v>43438</v>
      </c>
      <c r="F7933" s="205" t="s">
        <v>197</v>
      </c>
      <c r="G7933" s="205" t="s">
        <v>279</v>
      </c>
      <c r="H7933" s="207" t="s">
        <v>290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652</v>
      </c>
      <c r="C7934" s="209" t="s">
        <v>653</v>
      </c>
      <c r="D7934" s="72" t="str">
        <f t="shared" si="247"/>
        <v>dez/2018</v>
      </c>
      <c r="E7934" s="206">
        <v>43438</v>
      </c>
      <c r="F7934" s="205" t="s">
        <v>197</v>
      </c>
      <c r="G7934" s="205" t="s">
        <v>279</v>
      </c>
      <c r="H7934" s="207" t="s">
        <v>290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652</v>
      </c>
      <c r="C7935" s="209" t="s">
        <v>653</v>
      </c>
      <c r="D7935" s="72" t="str">
        <f t="shared" si="247"/>
        <v>dez/2018</v>
      </c>
      <c r="E7935" s="206">
        <v>43438</v>
      </c>
      <c r="F7935" s="205" t="s">
        <v>199</v>
      </c>
      <c r="G7935" s="205" t="s">
        <v>279</v>
      </c>
      <c r="H7935" s="207" t="s">
        <v>200</v>
      </c>
      <c r="I7935" s="207" t="s">
        <v>284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654</v>
      </c>
      <c r="C7936" s="209" t="s">
        <v>653</v>
      </c>
      <c r="D7936" s="72" t="str">
        <f t="shared" si="247"/>
        <v>dez/2018</v>
      </c>
      <c r="E7936" s="206">
        <v>43439</v>
      </c>
      <c r="F7936" s="205" t="s">
        <v>197</v>
      </c>
      <c r="G7936" s="205" t="s">
        <v>279</v>
      </c>
      <c r="H7936" s="207" t="s">
        <v>291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654</v>
      </c>
      <c r="C7937" s="209" t="s">
        <v>653</v>
      </c>
      <c r="D7937" s="72" t="str">
        <f t="shared" si="247"/>
        <v>dez/2018</v>
      </c>
      <c r="E7937" s="206">
        <v>43439</v>
      </c>
      <c r="F7937" s="205" t="s">
        <v>199</v>
      </c>
      <c r="G7937" s="205" t="s">
        <v>279</v>
      </c>
      <c r="H7937" s="207" t="s">
        <v>200</v>
      </c>
      <c r="I7937" s="207" t="s">
        <v>284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652</v>
      </c>
      <c r="C7938" s="209" t="s">
        <v>653</v>
      </c>
      <c r="D7938" s="72" t="str">
        <f t="shared" si="247"/>
        <v>dez/2018</v>
      </c>
      <c r="E7938" s="206">
        <v>43439</v>
      </c>
      <c r="F7938" s="205" t="s">
        <v>305</v>
      </c>
      <c r="G7938" s="205" t="s">
        <v>279</v>
      </c>
      <c r="H7938" s="207" t="s">
        <v>1289</v>
      </c>
      <c r="I7938" s="207" t="s">
        <v>260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652</v>
      </c>
      <c r="C7939" s="209" t="s">
        <v>653</v>
      </c>
      <c r="D7939" s="72" t="str">
        <f t="shared" si="247"/>
        <v>dez/2018</v>
      </c>
      <c r="E7939" s="206">
        <v>43439</v>
      </c>
      <c r="F7939" s="205" t="s">
        <v>197</v>
      </c>
      <c r="G7939" s="205" t="s">
        <v>279</v>
      </c>
      <c r="H7939" s="207" t="s">
        <v>291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652</v>
      </c>
      <c r="C7940" s="209" t="s">
        <v>653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279</v>
      </c>
      <c r="H7940" s="207" t="s">
        <v>967</v>
      </c>
      <c r="I7940" s="207" t="s">
        <v>244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652</v>
      </c>
      <c r="C7941" s="209" t="s">
        <v>653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279</v>
      </c>
      <c r="H7941" s="207" t="s">
        <v>1716</v>
      </c>
      <c r="I7941" s="207" t="s">
        <v>232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652</v>
      </c>
      <c r="C7942" s="209" t="s">
        <v>653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295</v>
      </c>
      <c r="H7942" s="207" t="s">
        <v>1526</v>
      </c>
      <c r="I7942" s="207" t="s">
        <v>232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652</v>
      </c>
      <c r="C7943" s="209" t="s">
        <v>653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304</v>
      </c>
      <c r="H7943" s="207" t="s">
        <v>283</v>
      </c>
      <c r="I7943" s="207" t="s">
        <v>233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652</v>
      </c>
      <c r="C7944" s="209" t="s">
        <v>653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304</v>
      </c>
      <c r="H7944" s="207" t="s">
        <v>283</v>
      </c>
      <c r="I7944" s="207" t="s">
        <v>232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652</v>
      </c>
      <c r="C7945" s="209" t="s">
        <v>653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279</v>
      </c>
      <c r="H7945" s="207" t="s">
        <v>177</v>
      </c>
      <c r="I7945" s="207" t="s">
        <v>244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652</v>
      </c>
      <c r="C7946" s="209" t="s">
        <v>653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279</v>
      </c>
      <c r="H7946" s="207" t="s">
        <v>177</v>
      </c>
      <c r="I7946" s="207" t="s">
        <v>232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652</v>
      </c>
      <c r="C7947" s="209" t="s">
        <v>653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279</v>
      </c>
      <c r="H7947" s="207" t="s">
        <v>1572</v>
      </c>
      <c r="I7947" s="207" t="s">
        <v>232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652</v>
      </c>
      <c r="C7948" s="209" t="s">
        <v>653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279</v>
      </c>
      <c r="H7948" s="207" t="s">
        <v>975</v>
      </c>
      <c r="I7948" s="207" t="s">
        <v>236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652</v>
      </c>
      <c r="C7949" s="209" t="s">
        <v>653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279</v>
      </c>
      <c r="H7949" s="207" t="s">
        <v>975</v>
      </c>
      <c r="I7949" s="207" t="s">
        <v>187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652</v>
      </c>
      <c r="C7950" s="209" t="s">
        <v>653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279</v>
      </c>
      <c r="H7950" s="207" t="s">
        <v>990</v>
      </c>
      <c r="I7950" s="207" t="s">
        <v>227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652</v>
      </c>
      <c r="C7951" s="209" t="s">
        <v>653</v>
      </c>
      <c r="D7951" s="72" t="str">
        <f t="shared" si="249"/>
        <v>dez/2018</v>
      </c>
      <c r="E7951" s="206">
        <v>43439</v>
      </c>
      <c r="F7951" s="205" t="s">
        <v>305</v>
      </c>
      <c r="G7951" s="205" t="s">
        <v>279</v>
      </c>
      <c r="H7951" s="207" t="s">
        <v>1289</v>
      </c>
      <c r="I7951" s="207" t="s">
        <v>260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652</v>
      </c>
      <c r="C7952" s="209" t="s">
        <v>653</v>
      </c>
      <c r="D7952" s="72" t="str">
        <f t="shared" si="249"/>
        <v>dez/2018</v>
      </c>
      <c r="E7952" s="206">
        <v>43439</v>
      </c>
      <c r="F7952" s="205" t="s">
        <v>305</v>
      </c>
      <c r="G7952" s="205" t="s">
        <v>279</v>
      </c>
      <c r="H7952" s="207" t="s">
        <v>1699</v>
      </c>
      <c r="I7952" s="207" t="s">
        <v>260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652</v>
      </c>
      <c r="C7953" s="209" t="s">
        <v>653</v>
      </c>
      <c r="D7953" s="72" t="str">
        <f t="shared" si="249"/>
        <v>dez/2018</v>
      </c>
      <c r="E7953" s="206">
        <v>43439</v>
      </c>
      <c r="F7953" s="205" t="s">
        <v>305</v>
      </c>
      <c r="G7953" s="205" t="s">
        <v>279</v>
      </c>
      <c r="H7953" s="207" t="s">
        <v>1699</v>
      </c>
      <c r="I7953" s="207" t="s">
        <v>260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652</v>
      </c>
      <c r="C7954" s="209" t="s">
        <v>653</v>
      </c>
      <c r="D7954" s="72" t="str">
        <f t="shared" si="249"/>
        <v>dez/2018</v>
      </c>
      <c r="E7954" s="206">
        <v>43439</v>
      </c>
      <c r="F7954" s="205" t="s">
        <v>305</v>
      </c>
      <c r="G7954" s="205" t="s">
        <v>279</v>
      </c>
      <c r="H7954" s="207" t="s">
        <v>940</v>
      </c>
      <c r="I7954" s="207" t="s">
        <v>260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652</v>
      </c>
      <c r="C7955" s="209" t="s">
        <v>653</v>
      </c>
      <c r="D7955" s="72" t="str">
        <f t="shared" si="249"/>
        <v>dez/2018</v>
      </c>
      <c r="E7955" s="206">
        <v>43439</v>
      </c>
      <c r="F7955" s="205" t="s">
        <v>305</v>
      </c>
      <c r="G7955" s="205" t="s">
        <v>279</v>
      </c>
      <c r="H7955" s="207" t="s">
        <v>202</v>
      </c>
      <c r="I7955" s="207" t="s">
        <v>260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652</v>
      </c>
      <c r="C7956" s="209" t="s">
        <v>653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279</v>
      </c>
      <c r="H7956" s="207" t="s">
        <v>204</v>
      </c>
      <c r="I7956" s="207" t="s">
        <v>184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652</v>
      </c>
      <c r="C7957" s="209" t="s">
        <v>653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279</v>
      </c>
      <c r="H7957" s="207" t="s">
        <v>1796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652</v>
      </c>
      <c r="C7958" s="209" t="s">
        <v>653</v>
      </c>
      <c r="D7958" s="72" t="str">
        <f t="shared" si="249"/>
        <v>dez/2018</v>
      </c>
      <c r="E7958" s="206">
        <v>43439</v>
      </c>
      <c r="F7958" s="205" t="s">
        <v>206</v>
      </c>
      <c r="G7958" s="205" t="s">
        <v>279</v>
      </c>
      <c r="H7958" s="207" t="s">
        <v>290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652</v>
      </c>
      <c r="C7959" s="209" t="s">
        <v>653</v>
      </c>
      <c r="D7959" s="72" t="str">
        <f t="shared" si="249"/>
        <v>dez/2018</v>
      </c>
      <c r="E7959" s="206">
        <v>43439</v>
      </c>
      <c r="F7959" s="205" t="s">
        <v>206</v>
      </c>
      <c r="G7959" s="205" t="s">
        <v>279</v>
      </c>
      <c r="H7959" s="207" t="s">
        <v>290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652</v>
      </c>
      <c r="C7960" s="209" t="s">
        <v>653</v>
      </c>
      <c r="D7960" s="72" t="str">
        <f t="shared" si="249"/>
        <v>dez/2018</v>
      </c>
      <c r="E7960" s="206">
        <v>43439</v>
      </c>
      <c r="F7960" s="205" t="s">
        <v>206</v>
      </c>
      <c r="G7960" s="205" t="s">
        <v>279</v>
      </c>
      <c r="H7960" s="207" t="s">
        <v>290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652</v>
      </c>
      <c r="C7961" s="209" t="s">
        <v>653</v>
      </c>
      <c r="D7961" s="72" t="str">
        <f t="shared" si="249"/>
        <v>dez/2018</v>
      </c>
      <c r="E7961" s="206">
        <v>43439</v>
      </c>
      <c r="F7961" s="205" t="s">
        <v>206</v>
      </c>
      <c r="G7961" s="205" t="s">
        <v>279</v>
      </c>
      <c r="H7961" s="207" t="s">
        <v>290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652</v>
      </c>
      <c r="C7962" s="209" t="s">
        <v>653</v>
      </c>
      <c r="D7962" s="72" t="str">
        <f t="shared" si="249"/>
        <v>dez/2018</v>
      </c>
      <c r="E7962" s="206">
        <v>43439</v>
      </c>
      <c r="F7962" s="205" t="s">
        <v>206</v>
      </c>
      <c r="G7962" s="205" t="s">
        <v>279</v>
      </c>
      <c r="H7962" s="207" t="s">
        <v>290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652</v>
      </c>
      <c r="C7963" s="209" t="s">
        <v>653</v>
      </c>
      <c r="D7963" s="72" t="str">
        <f t="shared" si="249"/>
        <v>dez/2018</v>
      </c>
      <c r="E7963" s="206">
        <v>43439</v>
      </c>
      <c r="F7963" s="205" t="s">
        <v>206</v>
      </c>
      <c r="G7963" s="205" t="s">
        <v>279</v>
      </c>
      <c r="H7963" s="207" t="s">
        <v>290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652</v>
      </c>
      <c r="C7964" s="209" t="s">
        <v>653</v>
      </c>
      <c r="D7964" s="72" t="str">
        <f t="shared" si="249"/>
        <v>dez/2018</v>
      </c>
      <c r="E7964" s="206">
        <v>43439</v>
      </c>
      <c r="F7964" s="205" t="s">
        <v>206</v>
      </c>
      <c r="G7964" s="205" t="s">
        <v>279</v>
      </c>
      <c r="H7964" s="207" t="s">
        <v>290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652</v>
      </c>
      <c r="C7965" s="209" t="s">
        <v>653</v>
      </c>
      <c r="D7965" s="72" t="str">
        <f t="shared" si="249"/>
        <v>dez/2018</v>
      </c>
      <c r="E7965" s="206">
        <v>43439</v>
      </c>
      <c r="F7965" s="205" t="s">
        <v>206</v>
      </c>
      <c r="G7965" s="205" t="s">
        <v>279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654</v>
      </c>
      <c r="C7966" s="209" t="s">
        <v>653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279</v>
      </c>
      <c r="H7966" s="207" t="s">
        <v>140</v>
      </c>
      <c r="I7966" s="207" t="s">
        <v>219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654</v>
      </c>
      <c r="C7967" s="209" t="s">
        <v>653</v>
      </c>
      <c r="D7967" s="72" t="str">
        <f t="shared" si="249"/>
        <v>dez/2018</v>
      </c>
      <c r="E7967" s="206">
        <v>43440</v>
      </c>
      <c r="F7967" s="205" t="s">
        <v>197</v>
      </c>
      <c r="G7967" s="205" t="s">
        <v>279</v>
      </c>
      <c r="H7967" s="207" t="s">
        <v>291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654</v>
      </c>
      <c r="C7968" s="209" t="s">
        <v>653</v>
      </c>
      <c r="D7968" s="72" t="str">
        <f t="shared" si="249"/>
        <v>dez/2018</v>
      </c>
      <c r="E7968" s="206">
        <v>43440</v>
      </c>
      <c r="F7968" s="205" t="s">
        <v>199</v>
      </c>
      <c r="G7968" s="205" t="s">
        <v>279</v>
      </c>
      <c r="H7968" s="207" t="s">
        <v>200</v>
      </c>
      <c r="I7968" s="207" t="s">
        <v>284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652</v>
      </c>
      <c r="C7969" s="209" t="s">
        <v>653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279</v>
      </c>
      <c r="H7969" s="207" t="s">
        <v>1797</v>
      </c>
      <c r="I7969" s="207" t="s">
        <v>242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652</v>
      </c>
      <c r="C7970" s="209" t="s">
        <v>653</v>
      </c>
      <c r="D7970" s="72" t="str">
        <f t="shared" si="249"/>
        <v>dez/2018</v>
      </c>
      <c r="E7970" s="206">
        <v>43440</v>
      </c>
      <c r="F7970" s="205" t="s">
        <v>197</v>
      </c>
      <c r="G7970" s="205" t="s">
        <v>279</v>
      </c>
      <c r="H7970" s="207" t="s">
        <v>291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652</v>
      </c>
      <c r="C7971" s="209" t="s">
        <v>653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279</v>
      </c>
      <c r="H7971" s="207" t="s">
        <v>299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652</v>
      </c>
      <c r="C7972" s="209" t="s">
        <v>653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279</v>
      </c>
      <c r="H7972" s="207" t="s">
        <v>350</v>
      </c>
      <c r="I7972" s="207" t="s">
        <v>232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652</v>
      </c>
      <c r="C7973" s="209" t="s">
        <v>653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279</v>
      </c>
      <c r="H7973" s="207" t="s">
        <v>1572</v>
      </c>
      <c r="I7973" s="207" t="s">
        <v>232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652</v>
      </c>
      <c r="C7974" s="209" t="s">
        <v>653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279</v>
      </c>
      <c r="H7974" s="207" t="s">
        <v>179</v>
      </c>
      <c r="I7974" s="207" t="s">
        <v>234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652</v>
      </c>
      <c r="C7975" s="209" t="s">
        <v>653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279</v>
      </c>
      <c r="H7975" s="207" t="s">
        <v>179</v>
      </c>
      <c r="I7975" s="207" t="s">
        <v>234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652</v>
      </c>
      <c r="C7976" s="209" t="s">
        <v>653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279</v>
      </c>
      <c r="H7976" s="207" t="s">
        <v>984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652</v>
      </c>
      <c r="C7977" s="209" t="s">
        <v>653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279</v>
      </c>
      <c r="H7977" s="207" t="s">
        <v>482</v>
      </c>
      <c r="I7977" s="221" t="s">
        <v>233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652</v>
      </c>
      <c r="C7978" s="209" t="s">
        <v>653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279</v>
      </c>
      <c r="H7978" s="229" t="s">
        <v>1713</v>
      </c>
      <c r="I7978" s="207" t="s">
        <v>234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652</v>
      </c>
      <c r="C7979" s="209" t="s">
        <v>653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279</v>
      </c>
      <c r="H7979" s="207" t="s">
        <v>1722</v>
      </c>
      <c r="I7979" s="207" t="s">
        <v>233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652</v>
      </c>
      <c r="C7980" s="209" t="s">
        <v>653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279</v>
      </c>
      <c r="H7980" s="207" t="s">
        <v>375</v>
      </c>
      <c r="I7980" s="207" t="s">
        <v>233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652</v>
      </c>
      <c r="C7981" s="209" t="s">
        <v>653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279</v>
      </c>
      <c r="H7981" s="207" t="s">
        <v>375</v>
      </c>
      <c r="I7981" s="207" t="s">
        <v>233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652</v>
      </c>
      <c r="C7982" s="209" t="s">
        <v>653</v>
      </c>
      <c r="D7982" s="72" t="str">
        <f t="shared" si="249"/>
        <v>dez/2018</v>
      </c>
      <c r="E7982" s="206">
        <v>43440</v>
      </c>
      <c r="F7982" s="205" t="s">
        <v>1798</v>
      </c>
      <c r="G7982" s="205" t="s">
        <v>279</v>
      </c>
      <c r="H7982" s="241" t="s">
        <v>1799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652</v>
      </c>
      <c r="C7983" s="209" t="s">
        <v>653</v>
      </c>
      <c r="D7983" s="72" t="str">
        <f t="shared" si="249"/>
        <v>dez/2018</v>
      </c>
      <c r="E7983" s="206">
        <v>43440</v>
      </c>
      <c r="F7983" s="205" t="s">
        <v>1798</v>
      </c>
      <c r="G7983" s="205" t="s">
        <v>279</v>
      </c>
      <c r="H7983" s="207" t="s">
        <v>1800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652</v>
      </c>
      <c r="C7984" s="209" t="s">
        <v>653</v>
      </c>
      <c r="D7984" s="72" t="str">
        <f t="shared" si="249"/>
        <v>dez/2018</v>
      </c>
      <c r="E7984" s="206">
        <v>43440</v>
      </c>
      <c r="F7984" s="205" t="s">
        <v>1798</v>
      </c>
      <c r="G7984" s="205" t="s">
        <v>279</v>
      </c>
      <c r="H7984" s="207" t="s">
        <v>1801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652</v>
      </c>
      <c r="C7985" s="209" t="s">
        <v>653</v>
      </c>
      <c r="D7985" s="72" t="str">
        <f t="shared" si="249"/>
        <v>dez/2018</v>
      </c>
      <c r="E7985" s="206">
        <v>43440</v>
      </c>
      <c r="F7985" s="205" t="s">
        <v>1798</v>
      </c>
      <c r="G7985" s="205" t="s">
        <v>279</v>
      </c>
      <c r="H7985" s="207" t="s">
        <v>1802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652</v>
      </c>
      <c r="C7986" s="209" t="s">
        <v>653</v>
      </c>
      <c r="D7986" s="72" t="str">
        <f t="shared" si="249"/>
        <v>dez/2018</v>
      </c>
      <c r="E7986" s="206">
        <v>43440</v>
      </c>
      <c r="F7986" s="205" t="s">
        <v>1798</v>
      </c>
      <c r="G7986" s="205" t="s">
        <v>279</v>
      </c>
      <c r="H7986" s="207" t="s">
        <v>1803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652</v>
      </c>
      <c r="C7987" s="209" t="s">
        <v>653</v>
      </c>
      <c r="D7987" s="72" t="str">
        <f t="shared" si="249"/>
        <v>dez/2018</v>
      </c>
      <c r="E7987" s="206">
        <v>43440</v>
      </c>
      <c r="F7987" s="205" t="s">
        <v>1798</v>
      </c>
      <c r="G7987" s="205" t="s">
        <v>279</v>
      </c>
      <c r="H7987" s="207" t="s">
        <v>1804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652</v>
      </c>
      <c r="C7988" s="209" t="s">
        <v>653</v>
      </c>
      <c r="D7988" s="72" t="str">
        <f t="shared" si="249"/>
        <v>dez/2018</v>
      </c>
      <c r="E7988" s="206">
        <v>43440</v>
      </c>
      <c r="F7988" s="205" t="s">
        <v>1798</v>
      </c>
      <c r="G7988" s="205" t="s">
        <v>279</v>
      </c>
      <c r="H7988" s="207" t="s">
        <v>1805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652</v>
      </c>
      <c r="C7989" s="209" t="s">
        <v>653</v>
      </c>
      <c r="D7989" s="72" t="str">
        <f t="shared" si="249"/>
        <v>dez/2018</v>
      </c>
      <c r="E7989" s="206">
        <v>43440</v>
      </c>
      <c r="F7989" s="205" t="s">
        <v>1798</v>
      </c>
      <c r="G7989" s="205" t="s">
        <v>279</v>
      </c>
      <c r="H7989" s="207" t="s">
        <v>1806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652</v>
      </c>
      <c r="C7990" s="209" t="s">
        <v>653</v>
      </c>
      <c r="D7990" s="72" t="str">
        <f t="shared" si="249"/>
        <v>dez/2018</v>
      </c>
      <c r="E7990" s="206">
        <v>43440</v>
      </c>
      <c r="F7990" s="205" t="s">
        <v>1798</v>
      </c>
      <c r="G7990" s="205" t="s">
        <v>279</v>
      </c>
      <c r="H7990" s="207" t="s">
        <v>1807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652</v>
      </c>
      <c r="C7991" s="209" t="s">
        <v>653</v>
      </c>
      <c r="D7991" s="72" t="str">
        <f t="shared" si="249"/>
        <v>dez/2018</v>
      </c>
      <c r="E7991" s="206">
        <v>43440</v>
      </c>
      <c r="F7991" s="205" t="s">
        <v>1798</v>
      </c>
      <c r="G7991" s="205" t="s">
        <v>279</v>
      </c>
      <c r="H7991" s="207" t="s">
        <v>1808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652</v>
      </c>
      <c r="C7992" s="209" t="s">
        <v>653</v>
      </c>
      <c r="D7992" s="72" t="str">
        <f t="shared" si="249"/>
        <v>dez/2018</v>
      </c>
      <c r="E7992" s="206">
        <v>43440</v>
      </c>
      <c r="F7992" s="205" t="s">
        <v>1798</v>
      </c>
      <c r="G7992" s="205" t="s">
        <v>279</v>
      </c>
      <c r="H7992" s="207" t="s">
        <v>1809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652</v>
      </c>
      <c r="C7993" s="209" t="s">
        <v>653</v>
      </c>
      <c r="D7993" s="72" t="str">
        <f t="shared" si="249"/>
        <v>dez/2018</v>
      </c>
      <c r="E7993" s="206">
        <v>43440</v>
      </c>
      <c r="F7993" s="205" t="s">
        <v>1798</v>
      </c>
      <c r="G7993" s="205" t="s">
        <v>279</v>
      </c>
      <c r="H7993" s="207" t="s">
        <v>1810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652</v>
      </c>
      <c r="C7994" s="209" t="s">
        <v>653</v>
      </c>
      <c r="D7994" s="72" t="str">
        <f t="shared" si="249"/>
        <v>dez/2018</v>
      </c>
      <c r="E7994" s="206">
        <v>43440</v>
      </c>
      <c r="F7994" s="205" t="s">
        <v>1798</v>
      </c>
      <c r="G7994" s="205" t="s">
        <v>279</v>
      </c>
      <c r="H7994" s="207" t="s">
        <v>1811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652</v>
      </c>
      <c r="C7995" s="209" t="s">
        <v>653</v>
      </c>
      <c r="D7995" s="72" t="str">
        <f t="shared" si="249"/>
        <v>dez/2018</v>
      </c>
      <c r="E7995" s="206">
        <v>43440</v>
      </c>
      <c r="F7995" s="205" t="s">
        <v>1798</v>
      </c>
      <c r="G7995" s="205" t="s">
        <v>279</v>
      </c>
      <c r="H7995" s="207" t="s">
        <v>1812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652</v>
      </c>
      <c r="C7996" s="209" t="s">
        <v>653</v>
      </c>
      <c r="D7996" s="72" t="str">
        <f t="shared" si="249"/>
        <v>dez/2018</v>
      </c>
      <c r="E7996" s="206">
        <v>43440</v>
      </c>
      <c r="F7996" s="205" t="s">
        <v>1798</v>
      </c>
      <c r="G7996" s="205" t="s">
        <v>279</v>
      </c>
      <c r="H7996" s="207" t="s">
        <v>1813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652</v>
      </c>
      <c r="C7997" s="209" t="s">
        <v>653</v>
      </c>
      <c r="D7997" s="72" t="str">
        <f t="shared" si="249"/>
        <v>dez/2018</v>
      </c>
      <c r="E7997" s="206">
        <v>43440</v>
      </c>
      <c r="F7997" s="205" t="s">
        <v>1798</v>
      </c>
      <c r="G7997" s="205" t="s">
        <v>279</v>
      </c>
      <c r="H7997" s="207" t="s">
        <v>1814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652</v>
      </c>
      <c r="C7998" s="209" t="s">
        <v>653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304</v>
      </c>
      <c r="H7998" s="207" t="s">
        <v>1536</v>
      </c>
      <c r="I7998" s="207" t="s">
        <v>235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652</v>
      </c>
      <c r="C7999" s="209" t="s">
        <v>653</v>
      </c>
      <c r="D7999" s="72" t="str">
        <f t="shared" si="249"/>
        <v>dez/2018</v>
      </c>
      <c r="E7999" s="206">
        <v>43440</v>
      </c>
      <c r="F7999" s="205" t="s">
        <v>305</v>
      </c>
      <c r="G7999" s="205" t="s">
        <v>279</v>
      </c>
      <c r="H7999" s="207" t="s">
        <v>1564</v>
      </c>
      <c r="I7999" s="207" t="s">
        <v>260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652</v>
      </c>
      <c r="C8000" s="209" t="s">
        <v>653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279</v>
      </c>
      <c r="H8000" s="207" t="s">
        <v>1797</v>
      </c>
      <c r="I8000" s="207" t="s">
        <v>242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652</v>
      </c>
      <c r="C8001" s="209" t="s">
        <v>653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279</v>
      </c>
      <c r="H8001" s="207" t="s">
        <v>1797</v>
      </c>
      <c r="I8001" s="207" t="s">
        <v>242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652</v>
      </c>
      <c r="C8002" s="209" t="s">
        <v>653</v>
      </c>
      <c r="D8002" s="72" t="str">
        <f t="shared" si="249"/>
        <v>dez/2018</v>
      </c>
      <c r="E8002" s="206">
        <v>43440</v>
      </c>
      <c r="F8002" s="205" t="s">
        <v>1798</v>
      </c>
      <c r="G8002" s="205" t="s">
        <v>279</v>
      </c>
      <c r="H8002" s="207" t="s">
        <v>1815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652</v>
      </c>
      <c r="C8003" s="209" t="s">
        <v>653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279</v>
      </c>
      <c r="H8003" s="207" t="s">
        <v>969</v>
      </c>
      <c r="I8003" s="207" t="s">
        <v>232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652</v>
      </c>
      <c r="C8004" s="209" t="s">
        <v>653</v>
      </c>
      <c r="D8004" s="72" t="str">
        <f t="shared" ref="D8004:D8067" si="251">TEXT(E8004,"mmm/aaaa")</f>
        <v>dez/2018</v>
      </c>
      <c r="E8004" s="206">
        <v>43440</v>
      </c>
      <c r="F8004" s="205" t="s">
        <v>547</v>
      </c>
      <c r="G8004" s="205" t="s">
        <v>279</v>
      </c>
      <c r="H8004" s="207" t="s">
        <v>1140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652</v>
      </c>
      <c r="C8005" s="209" t="s">
        <v>653</v>
      </c>
      <c r="D8005" s="72" t="str">
        <f t="shared" si="251"/>
        <v>dez/2018</v>
      </c>
      <c r="E8005" s="206">
        <v>43440</v>
      </c>
      <c r="F8005" s="205" t="s">
        <v>206</v>
      </c>
      <c r="G8005" s="205" t="s">
        <v>279</v>
      </c>
      <c r="H8005" s="207" t="s">
        <v>290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652</v>
      </c>
      <c r="C8006" s="209" t="s">
        <v>653</v>
      </c>
      <c r="D8006" s="72" t="str">
        <f t="shared" si="251"/>
        <v>dez/2018</v>
      </c>
      <c r="E8006" s="206">
        <v>43440</v>
      </c>
      <c r="F8006" s="205" t="s">
        <v>206</v>
      </c>
      <c r="G8006" s="205" t="s">
        <v>279</v>
      </c>
      <c r="H8006" s="207" t="s">
        <v>290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652</v>
      </c>
      <c r="C8007" s="209" t="s">
        <v>653</v>
      </c>
      <c r="D8007" s="72" t="str">
        <f t="shared" si="251"/>
        <v>dez/2018</v>
      </c>
      <c r="E8007" s="206">
        <v>43440</v>
      </c>
      <c r="F8007" s="205" t="s">
        <v>206</v>
      </c>
      <c r="G8007" s="205" t="s">
        <v>279</v>
      </c>
      <c r="H8007" s="207" t="s">
        <v>290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652</v>
      </c>
      <c r="C8008" s="209" t="s">
        <v>653</v>
      </c>
      <c r="D8008" s="72" t="str">
        <f t="shared" si="251"/>
        <v>dez/2018</v>
      </c>
      <c r="E8008" s="206">
        <v>43440</v>
      </c>
      <c r="F8008" s="205" t="s">
        <v>206</v>
      </c>
      <c r="G8008" s="205" t="s">
        <v>279</v>
      </c>
      <c r="H8008" s="207" t="s">
        <v>290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652</v>
      </c>
      <c r="C8009" s="209" t="s">
        <v>653</v>
      </c>
      <c r="D8009" s="72" t="str">
        <f t="shared" si="251"/>
        <v>dez/2018</v>
      </c>
      <c r="E8009" s="206">
        <v>43440</v>
      </c>
      <c r="F8009" s="205" t="s">
        <v>206</v>
      </c>
      <c r="G8009" s="205" t="s">
        <v>279</v>
      </c>
      <c r="H8009" s="207" t="s">
        <v>290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652</v>
      </c>
      <c r="C8010" s="209" t="s">
        <v>653</v>
      </c>
      <c r="D8010" s="72" t="str">
        <f t="shared" si="251"/>
        <v>dez/2018</v>
      </c>
      <c r="E8010" s="206">
        <v>43440</v>
      </c>
      <c r="F8010" s="205" t="s">
        <v>206</v>
      </c>
      <c r="G8010" s="205" t="s">
        <v>279</v>
      </c>
      <c r="H8010" s="207" t="s">
        <v>290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652</v>
      </c>
      <c r="C8011" s="209" t="s">
        <v>653</v>
      </c>
      <c r="D8011" s="72" t="str">
        <f t="shared" si="251"/>
        <v>dez/2018</v>
      </c>
      <c r="E8011" s="206">
        <v>43440</v>
      </c>
      <c r="F8011" s="205" t="s">
        <v>206</v>
      </c>
      <c r="G8011" s="205" t="s">
        <v>279</v>
      </c>
      <c r="H8011" s="207" t="s">
        <v>290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652</v>
      </c>
      <c r="C8012" s="209" t="s">
        <v>653</v>
      </c>
      <c r="D8012" s="72" t="str">
        <f t="shared" si="251"/>
        <v>dez/2018</v>
      </c>
      <c r="E8012" s="206">
        <v>43440</v>
      </c>
      <c r="F8012" s="205" t="s">
        <v>206</v>
      </c>
      <c r="G8012" s="205" t="s">
        <v>279</v>
      </c>
      <c r="H8012" s="207" t="s">
        <v>290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652</v>
      </c>
      <c r="C8013" s="209" t="s">
        <v>653</v>
      </c>
      <c r="D8013" s="72" t="str">
        <f t="shared" si="251"/>
        <v>dez/2018</v>
      </c>
      <c r="E8013" s="206">
        <v>43440</v>
      </c>
      <c r="F8013" s="205" t="s">
        <v>206</v>
      </c>
      <c r="G8013" s="205" t="s">
        <v>279</v>
      </c>
      <c r="H8013" s="207" t="s">
        <v>290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652</v>
      </c>
      <c r="C8014" s="209" t="s">
        <v>653</v>
      </c>
      <c r="D8014" s="72" t="str">
        <f t="shared" si="251"/>
        <v>dez/2018</v>
      </c>
      <c r="E8014" s="206">
        <v>43440</v>
      </c>
      <c r="F8014" s="205" t="s">
        <v>206</v>
      </c>
      <c r="G8014" s="205" t="s">
        <v>279</v>
      </c>
      <c r="H8014" s="207" t="s">
        <v>290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652</v>
      </c>
      <c r="C8015" s="209" t="s">
        <v>653</v>
      </c>
      <c r="D8015" s="72" t="str">
        <f t="shared" si="251"/>
        <v>dez/2018</v>
      </c>
      <c r="E8015" s="206">
        <v>43440</v>
      </c>
      <c r="F8015" s="205" t="s">
        <v>206</v>
      </c>
      <c r="G8015" s="205" t="s">
        <v>279</v>
      </c>
      <c r="H8015" s="207" t="s">
        <v>290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652</v>
      </c>
      <c r="C8016" s="209" t="s">
        <v>653</v>
      </c>
      <c r="D8016" s="72" t="str">
        <f t="shared" si="251"/>
        <v>dez/2018</v>
      </c>
      <c r="E8016" s="206">
        <v>43440</v>
      </c>
      <c r="F8016" s="205" t="s">
        <v>206</v>
      </c>
      <c r="G8016" s="205" t="s">
        <v>279</v>
      </c>
      <c r="H8016" s="207" t="s">
        <v>290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652</v>
      </c>
      <c r="C8017" s="209" t="s">
        <v>653</v>
      </c>
      <c r="D8017" s="72" t="str">
        <f t="shared" si="251"/>
        <v>dez/2018</v>
      </c>
      <c r="E8017" s="206">
        <v>43440</v>
      </c>
      <c r="F8017" s="205" t="s">
        <v>206</v>
      </c>
      <c r="G8017" s="205" t="s">
        <v>279</v>
      </c>
      <c r="H8017" s="207" t="s">
        <v>290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652</v>
      </c>
      <c r="C8018" s="209" t="s">
        <v>653</v>
      </c>
      <c r="D8018" s="72" t="str">
        <f t="shared" si="251"/>
        <v>dez/2018</v>
      </c>
      <c r="E8018" s="206">
        <v>43440</v>
      </c>
      <c r="F8018" s="205" t="s">
        <v>206</v>
      </c>
      <c r="G8018" s="205" t="s">
        <v>279</v>
      </c>
      <c r="H8018" s="207" t="s">
        <v>290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652</v>
      </c>
      <c r="C8019" s="209" t="s">
        <v>653</v>
      </c>
      <c r="D8019" s="72" t="str">
        <f t="shared" si="251"/>
        <v>dez/2018</v>
      </c>
      <c r="E8019" s="206">
        <v>43440</v>
      </c>
      <c r="F8019" s="205" t="s">
        <v>206</v>
      </c>
      <c r="G8019" s="205" t="s">
        <v>279</v>
      </c>
      <c r="H8019" s="207" t="s">
        <v>290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652</v>
      </c>
      <c r="C8020" s="209" t="s">
        <v>653</v>
      </c>
      <c r="D8020" s="72" t="str">
        <f t="shared" si="251"/>
        <v>dez/2018</v>
      </c>
      <c r="E8020" s="206">
        <v>43440</v>
      </c>
      <c r="F8020" s="205" t="s">
        <v>206</v>
      </c>
      <c r="G8020" s="205" t="s">
        <v>279</v>
      </c>
      <c r="H8020" s="207" t="s">
        <v>290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652</v>
      </c>
      <c r="C8021" s="209" t="s">
        <v>653</v>
      </c>
      <c r="D8021" s="72" t="str">
        <f t="shared" si="251"/>
        <v>dez/2018</v>
      </c>
      <c r="E8021" s="206">
        <v>43440</v>
      </c>
      <c r="F8021" s="205" t="s">
        <v>206</v>
      </c>
      <c r="G8021" s="205" t="s">
        <v>279</v>
      </c>
      <c r="H8021" s="207" t="s">
        <v>290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652</v>
      </c>
      <c r="C8022" s="209" t="s">
        <v>653</v>
      </c>
      <c r="D8022" s="72" t="str">
        <f t="shared" si="251"/>
        <v>dez/2018</v>
      </c>
      <c r="E8022" s="206">
        <v>43440</v>
      </c>
      <c r="F8022" s="205" t="s">
        <v>206</v>
      </c>
      <c r="G8022" s="205" t="s">
        <v>279</v>
      </c>
      <c r="H8022" s="207" t="s">
        <v>290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652</v>
      </c>
      <c r="C8023" s="209" t="s">
        <v>653</v>
      </c>
      <c r="D8023" s="72" t="str">
        <f t="shared" si="251"/>
        <v>dez/2018</v>
      </c>
      <c r="E8023" s="206">
        <v>43440</v>
      </c>
      <c r="F8023" s="205" t="s">
        <v>206</v>
      </c>
      <c r="G8023" s="205" t="s">
        <v>279</v>
      </c>
      <c r="H8023" s="207" t="s">
        <v>290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652</v>
      </c>
      <c r="C8024" s="209" t="s">
        <v>653</v>
      </c>
      <c r="D8024" s="72" t="str">
        <f t="shared" si="251"/>
        <v>dez/2018</v>
      </c>
      <c r="E8024" s="206">
        <v>43440</v>
      </c>
      <c r="F8024" s="205" t="s">
        <v>206</v>
      </c>
      <c r="G8024" s="205" t="s">
        <v>279</v>
      </c>
      <c r="H8024" s="207" t="s">
        <v>290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652</v>
      </c>
      <c r="C8025" s="209" t="s">
        <v>653</v>
      </c>
      <c r="D8025" s="72" t="str">
        <f t="shared" si="251"/>
        <v>dez/2018</v>
      </c>
      <c r="E8025" s="206">
        <v>43440</v>
      </c>
      <c r="F8025" s="205" t="s">
        <v>547</v>
      </c>
      <c r="G8025" s="205" t="s">
        <v>279</v>
      </c>
      <c r="H8025" s="207" t="s">
        <v>547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652</v>
      </c>
      <c r="C8026" s="209" t="s">
        <v>653</v>
      </c>
      <c r="D8026" s="72" t="str">
        <f t="shared" si="251"/>
        <v>dez/2018</v>
      </c>
      <c r="E8026" s="206">
        <v>43440</v>
      </c>
      <c r="F8026" s="205" t="s">
        <v>199</v>
      </c>
      <c r="G8026" s="205" t="s">
        <v>279</v>
      </c>
      <c r="H8026" s="207" t="s">
        <v>200</v>
      </c>
      <c r="I8026" s="207" t="s">
        <v>284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652</v>
      </c>
      <c r="C8027" s="209" t="s">
        <v>653</v>
      </c>
      <c r="D8027" s="72" t="str">
        <f t="shared" si="251"/>
        <v>dez/2018</v>
      </c>
      <c r="E8027" s="206">
        <v>43441</v>
      </c>
      <c r="F8027" s="205" t="s">
        <v>1798</v>
      </c>
      <c r="G8027" s="205" t="s">
        <v>279</v>
      </c>
      <c r="H8027" s="207" t="s">
        <v>1803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652</v>
      </c>
      <c r="C8028" s="209" t="s">
        <v>653</v>
      </c>
      <c r="D8028" s="72" t="str">
        <f t="shared" si="251"/>
        <v>dez/2018</v>
      </c>
      <c r="E8028" s="206">
        <v>43441</v>
      </c>
      <c r="F8028" s="205" t="s">
        <v>305</v>
      </c>
      <c r="G8028" s="205" t="s">
        <v>279</v>
      </c>
      <c r="H8028" s="207" t="s">
        <v>1564</v>
      </c>
      <c r="I8028" s="207" t="s">
        <v>260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652</v>
      </c>
      <c r="C8029" s="209" t="s">
        <v>653</v>
      </c>
      <c r="D8029" s="72" t="str">
        <f t="shared" si="251"/>
        <v>dez/2018</v>
      </c>
      <c r="E8029" s="206">
        <v>43441</v>
      </c>
      <c r="F8029" s="205" t="s">
        <v>1816</v>
      </c>
      <c r="G8029" s="205" t="s">
        <v>279</v>
      </c>
      <c r="H8029" s="207" t="s">
        <v>556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652</v>
      </c>
      <c r="C8030" s="209" t="s">
        <v>653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279</v>
      </c>
      <c r="H8030" s="207" t="s">
        <v>618</v>
      </c>
      <c r="I8030" s="207" t="s">
        <v>233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652</v>
      </c>
      <c r="C8031" s="209" t="s">
        <v>653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279</v>
      </c>
      <c r="H8031" s="207" t="s">
        <v>966</v>
      </c>
      <c r="I8031" s="207" t="s">
        <v>234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652</v>
      </c>
      <c r="C8032" s="209" t="s">
        <v>653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304</v>
      </c>
      <c r="H8032" s="207" t="s">
        <v>1716</v>
      </c>
      <c r="I8032" s="207" t="s">
        <v>232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652</v>
      </c>
      <c r="C8033" s="209" t="s">
        <v>653</v>
      </c>
      <c r="D8033" s="72" t="str">
        <f t="shared" si="251"/>
        <v>dez/2018</v>
      </c>
      <c r="E8033" s="206">
        <v>43441</v>
      </c>
      <c r="F8033" s="205" t="s">
        <v>1798</v>
      </c>
      <c r="G8033" s="205" t="s">
        <v>279</v>
      </c>
      <c r="H8033" s="207" t="s">
        <v>1803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652</v>
      </c>
      <c r="C8034" s="209" t="s">
        <v>653</v>
      </c>
      <c r="D8034" s="72" t="str">
        <f t="shared" si="251"/>
        <v>dez/2018</v>
      </c>
      <c r="E8034" s="206">
        <v>43441</v>
      </c>
      <c r="F8034" s="205" t="s">
        <v>1798</v>
      </c>
      <c r="G8034" s="205" t="s">
        <v>279</v>
      </c>
      <c r="H8034" s="207" t="s">
        <v>1817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652</v>
      </c>
      <c r="C8035" s="209" t="s">
        <v>653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304</v>
      </c>
      <c r="H8035" s="207" t="s">
        <v>1536</v>
      </c>
      <c r="I8035" s="207" t="s">
        <v>233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652</v>
      </c>
      <c r="C8036" s="209" t="s">
        <v>653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304</v>
      </c>
      <c r="H8036" s="207" t="s">
        <v>1536</v>
      </c>
      <c r="I8036" s="207" t="s">
        <v>232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652</v>
      </c>
      <c r="C8037" s="209" t="s">
        <v>653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279</v>
      </c>
      <c r="H8037" s="207" t="s">
        <v>1701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652</v>
      </c>
      <c r="C8038" s="209" t="s">
        <v>653</v>
      </c>
      <c r="D8038" s="72" t="str">
        <f t="shared" si="251"/>
        <v>dez/2018</v>
      </c>
      <c r="E8038" s="206">
        <v>43441</v>
      </c>
      <c r="F8038" s="205" t="s">
        <v>1798</v>
      </c>
      <c r="G8038" s="205" t="s">
        <v>279</v>
      </c>
      <c r="H8038" s="207" t="s">
        <v>1818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652</v>
      </c>
      <c r="C8039" s="209" t="s">
        <v>653</v>
      </c>
      <c r="D8039" s="72" t="str">
        <f t="shared" si="251"/>
        <v>dez/2018</v>
      </c>
      <c r="E8039" s="206">
        <v>43441</v>
      </c>
      <c r="F8039" s="205" t="s">
        <v>1798</v>
      </c>
      <c r="G8039" s="205" t="s">
        <v>279</v>
      </c>
      <c r="H8039" s="207" t="s">
        <v>1819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652</v>
      </c>
      <c r="C8040" s="209" t="s">
        <v>653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295</v>
      </c>
      <c r="H8040" s="207" t="s">
        <v>177</v>
      </c>
      <c r="I8040" s="207" t="s">
        <v>233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652</v>
      </c>
      <c r="C8041" s="209" t="s">
        <v>653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295</v>
      </c>
      <c r="H8041" s="207" t="s">
        <v>177</v>
      </c>
      <c r="I8041" s="207" t="s">
        <v>232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652</v>
      </c>
      <c r="C8042" s="209" t="s">
        <v>653</v>
      </c>
      <c r="D8042" s="72" t="str">
        <f t="shared" si="251"/>
        <v>dez/2018</v>
      </c>
      <c r="E8042" s="206">
        <v>43441</v>
      </c>
      <c r="F8042" s="205" t="s">
        <v>305</v>
      </c>
      <c r="G8042" s="205" t="s">
        <v>279</v>
      </c>
      <c r="H8042" s="207" t="s">
        <v>1289</v>
      </c>
      <c r="I8042" s="207" t="s">
        <v>260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652</v>
      </c>
      <c r="C8043" s="209" t="s">
        <v>653</v>
      </c>
      <c r="D8043" s="72" t="str">
        <f t="shared" si="251"/>
        <v>dez/2018</v>
      </c>
      <c r="E8043" s="206">
        <v>43441</v>
      </c>
      <c r="F8043" s="205" t="s">
        <v>305</v>
      </c>
      <c r="G8043" s="205" t="s">
        <v>279</v>
      </c>
      <c r="H8043" s="207" t="s">
        <v>1564</v>
      </c>
      <c r="I8043" s="207" t="s">
        <v>260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652</v>
      </c>
      <c r="C8044" s="209" t="s">
        <v>653</v>
      </c>
      <c r="D8044" s="72" t="str">
        <f t="shared" si="251"/>
        <v>dez/2018</v>
      </c>
      <c r="E8044" s="206">
        <v>43441</v>
      </c>
      <c r="F8044" s="205" t="s">
        <v>206</v>
      </c>
      <c r="G8044" s="205" t="s">
        <v>279</v>
      </c>
      <c r="H8044" s="207" t="s">
        <v>290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652</v>
      </c>
      <c r="C8045" s="209" t="s">
        <v>653</v>
      </c>
      <c r="D8045" s="72" t="str">
        <f t="shared" si="251"/>
        <v>dez/2018</v>
      </c>
      <c r="E8045" s="206">
        <v>43441</v>
      </c>
      <c r="F8045" s="205" t="s">
        <v>206</v>
      </c>
      <c r="G8045" s="205" t="s">
        <v>279</v>
      </c>
      <c r="H8045" s="207" t="s">
        <v>290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652</v>
      </c>
      <c r="C8046" s="209" t="s">
        <v>653</v>
      </c>
      <c r="D8046" s="72" t="str">
        <f t="shared" si="251"/>
        <v>dez/2018</v>
      </c>
      <c r="E8046" s="206">
        <v>43441</v>
      </c>
      <c r="F8046" s="205" t="s">
        <v>206</v>
      </c>
      <c r="G8046" s="205" t="s">
        <v>279</v>
      </c>
      <c r="H8046" s="207" t="s">
        <v>290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652</v>
      </c>
      <c r="C8047" s="209" t="s">
        <v>653</v>
      </c>
      <c r="D8047" s="72" t="str">
        <f t="shared" si="251"/>
        <v>dez/2018</v>
      </c>
      <c r="E8047" s="206">
        <v>43441</v>
      </c>
      <c r="F8047" s="205" t="s">
        <v>206</v>
      </c>
      <c r="G8047" s="205" t="s">
        <v>279</v>
      </c>
      <c r="H8047" s="207" t="s">
        <v>290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652</v>
      </c>
      <c r="C8048" s="209" t="s">
        <v>653</v>
      </c>
      <c r="D8048" s="72" t="str">
        <f t="shared" si="251"/>
        <v>dez/2018</v>
      </c>
      <c r="E8048" s="206">
        <v>43441</v>
      </c>
      <c r="F8048" s="205" t="s">
        <v>206</v>
      </c>
      <c r="G8048" s="205" t="s">
        <v>279</v>
      </c>
      <c r="H8048" s="207" t="s">
        <v>290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652</v>
      </c>
      <c r="C8049" s="209" t="s">
        <v>653</v>
      </c>
      <c r="D8049" s="72" t="str">
        <f t="shared" si="251"/>
        <v>dez/2018</v>
      </c>
      <c r="E8049" s="206">
        <v>43441</v>
      </c>
      <c r="F8049" s="205" t="s">
        <v>206</v>
      </c>
      <c r="G8049" s="205" t="s">
        <v>279</v>
      </c>
      <c r="H8049" s="207" t="s">
        <v>290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652</v>
      </c>
      <c r="C8050" s="209" t="s">
        <v>653</v>
      </c>
      <c r="D8050" s="72" t="str">
        <f t="shared" si="251"/>
        <v>dez/2018</v>
      </c>
      <c r="E8050" s="206">
        <v>43441</v>
      </c>
      <c r="F8050" s="205" t="s">
        <v>206</v>
      </c>
      <c r="G8050" s="205" t="s">
        <v>279</v>
      </c>
      <c r="H8050" s="207" t="s">
        <v>290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652</v>
      </c>
      <c r="C8051" s="209" t="s">
        <v>653</v>
      </c>
      <c r="D8051" s="72" t="str">
        <f t="shared" si="251"/>
        <v>dez/2018</v>
      </c>
      <c r="E8051" s="206">
        <v>43441</v>
      </c>
      <c r="F8051" s="205" t="s">
        <v>206</v>
      </c>
      <c r="G8051" s="205" t="s">
        <v>279</v>
      </c>
      <c r="H8051" s="207" t="s">
        <v>290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652</v>
      </c>
      <c r="C8052" s="209" t="s">
        <v>653</v>
      </c>
      <c r="D8052" s="72" t="str">
        <f t="shared" si="251"/>
        <v>dez/2018</v>
      </c>
      <c r="E8052" s="206">
        <v>43441</v>
      </c>
      <c r="F8052" s="205" t="s">
        <v>206</v>
      </c>
      <c r="G8052" s="205" t="s">
        <v>279</v>
      </c>
      <c r="H8052" s="207" t="s">
        <v>290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652</v>
      </c>
      <c r="C8053" s="209" t="s">
        <v>653</v>
      </c>
      <c r="D8053" s="72" t="str">
        <f t="shared" si="251"/>
        <v>dez/2018</v>
      </c>
      <c r="E8053" s="206">
        <v>43441</v>
      </c>
      <c r="F8053" s="205" t="s">
        <v>206</v>
      </c>
      <c r="G8053" s="205" t="s">
        <v>279</v>
      </c>
      <c r="H8053" s="207" t="s">
        <v>290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652</v>
      </c>
      <c r="C8054" s="209" t="s">
        <v>653</v>
      </c>
      <c r="D8054" s="72" t="str">
        <f t="shared" si="251"/>
        <v>dez/2018</v>
      </c>
      <c r="E8054" s="206">
        <v>43441</v>
      </c>
      <c r="F8054" s="205" t="s">
        <v>199</v>
      </c>
      <c r="G8054" s="205" t="s">
        <v>279</v>
      </c>
      <c r="H8054" s="207" t="s">
        <v>200</v>
      </c>
      <c r="I8054" s="207" t="s">
        <v>284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652</v>
      </c>
      <c r="C8055" s="209" t="s">
        <v>653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279</v>
      </c>
      <c r="H8055" s="207" t="s">
        <v>1739</v>
      </c>
      <c r="I8055" s="207" t="s">
        <v>228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652</v>
      </c>
      <c r="C8056" s="209" t="s">
        <v>653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279</v>
      </c>
      <c r="H8056" s="207" t="s">
        <v>1820</v>
      </c>
      <c r="I8056" s="221" t="s">
        <v>186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652</v>
      </c>
      <c r="C8057" s="209" t="s">
        <v>653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279</v>
      </c>
      <c r="H8057" s="207" t="s">
        <v>1542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652</v>
      </c>
      <c r="C8058" s="209" t="s">
        <v>653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279</v>
      </c>
      <c r="H8058" s="207" t="s">
        <v>1141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652</v>
      </c>
      <c r="C8059" s="209" t="s">
        <v>653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279</v>
      </c>
      <c r="H8059" s="207" t="s">
        <v>1571</v>
      </c>
      <c r="I8059" s="207" t="s">
        <v>261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652</v>
      </c>
      <c r="C8060" s="209" t="s">
        <v>653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279</v>
      </c>
      <c r="H8060" s="207" t="s">
        <v>968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652</v>
      </c>
      <c r="C8061" s="209" t="s">
        <v>653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279</v>
      </c>
      <c r="H8061" s="207" t="s">
        <v>1027</v>
      </c>
      <c r="I8061" s="207" t="s">
        <v>193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652</v>
      </c>
      <c r="C8062" s="209" t="s">
        <v>653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279</v>
      </c>
      <c r="H8062" s="207" t="s">
        <v>975</v>
      </c>
      <c r="I8062" s="207" t="s">
        <v>257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652</v>
      </c>
      <c r="C8063" s="209" t="s">
        <v>653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279</v>
      </c>
      <c r="H8063" s="207" t="s">
        <v>975</v>
      </c>
      <c r="I8063" s="207" t="s">
        <v>257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652</v>
      </c>
      <c r="C8064" s="209" t="s">
        <v>653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279</v>
      </c>
      <c r="H8064" s="207" t="s">
        <v>975</v>
      </c>
      <c r="I8064" s="207" t="s">
        <v>257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652</v>
      </c>
      <c r="C8065" s="209" t="s">
        <v>653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279</v>
      </c>
      <c r="H8065" s="207" t="s">
        <v>1423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652</v>
      </c>
      <c r="C8066" s="209" t="s">
        <v>653</v>
      </c>
      <c r="D8066" s="72" t="str">
        <f t="shared" si="251"/>
        <v>dez/2018</v>
      </c>
      <c r="E8066" s="206">
        <v>43444</v>
      </c>
      <c r="F8066" s="205" t="s">
        <v>528</v>
      </c>
      <c r="G8066" s="205" t="s">
        <v>279</v>
      </c>
      <c r="H8066" s="207" t="s">
        <v>1818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652</v>
      </c>
      <c r="C8067" s="209" t="s">
        <v>653</v>
      </c>
      <c r="D8067" s="72" t="str">
        <f t="shared" si="251"/>
        <v>dez/2018</v>
      </c>
      <c r="E8067" s="206">
        <v>43444</v>
      </c>
      <c r="F8067" s="205" t="s">
        <v>528</v>
      </c>
      <c r="G8067" s="205" t="s">
        <v>279</v>
      </c>
      <c r="H8067" s="207" t="s">
        <v>1799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652</v>
      </c>
      <c r="C8068" s="209" t="s">
        <v>653</v>
      </c>
      <c r="D8068" s="72" t="str">
        <f t="shared" ref="D8068:D8131" si="253">TEXT(E8068,"mmm/aaaa")</f>
        <v>dez/2018</v>
      </c>
      <c r="E8068" s="206">
        <v>43444</v>
      </c>
      <c r="F8068" s="205" t="s">
        <v>528</v>
      </c>
      <c r="G8068" s="205" t="s">
        <v>279</v>
      </c>
      <c r="H8068" s="207" t="s">
        <v>1805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652</v>
      </c>
      <c r="C8069" s="209" t="s">
        <v>653</v>
      </c>
      <c r="D8069" s="72" t="str">
        <f t="shared" si="253"/>
        <v>dez/2018</v>
      </c>
      <c r="E8069" s="206">
        <v>43444</v>
      </c>
      <c r="F8069" s="205" t="s">
        <v>528</v>
      </c>
      <c r="G8069" s="205" t="s">
        <v>279</v>
      </c>
      <c r="H8069" s="207" t="s">
        <v>1806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652</v>
      </c>
      <c r="C8070" s="209" t="s">
        <v>653</v>
      </c>
      <c r="D8070" s="72" t="str">
        <f t="shared" si="253"/>
        <v>dez/2018</v>
      </c>
      <c r="E8070" s="206">
        <v>43444</v>
      </c>
      <c r="F8070" s="205" t="s">
        <v>528</v>
      </c>
      <c r="G8070" s="205" t="s">
        <v>279</v>
      </c>
      <c r="H8070" s="207" t="s">
        <v>1802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652</v>
      </c>
      <c r="C8071" s="209" t="s">
        <v>653</v>
      </c>
      <c r="D8071" s="72" t="str">
        <f t="shared" si="253"/>
        <v>dez/2018</v>
      </c>
      <c r="E8071" s="206">
        <v>43444</v>
      </c>
      <c r="F8071" s="205" t="s">
        <v>528</v>
      </c>
      <c r="G8071" s="205" t="s">
        <v>279</v>
      </c>
      <c r="H8071" s="239" t="s">
        <v>1821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652</v>
      </c>
      <c r="C8072" s="209" t="s">
        <v>653</v>
      </c>
      <c r="D8072" s="72" t="str">
        <f t="shared" si="253"/>
        <v>dez/2018</v>
      </c>
      <c r="E8072" s="206">
        <v>43444</v>
      </c>
      <c r="F8072" s="205" t="s">
        <v>528</v>
      </c>
      <c r="G8072" s="205" t="s">
        <v>279</v>
      </c>
      <c r="H8072" s="207" t="s">
        <v>1814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652</v>
      </c>
      <c r="C8073" s="209" t="s">
        <v>653</v>
      </c>
      <c r="D8073" s="72" t="str">
        <f t="shared" si="253"/>
        <v>dez/2018</v>
      </c>
      <c r="E8073" s="206">
        <v>43444</v>
      </c>
      <c r="F8073" s="205" t="s">
        <v>528</v>
      </c>
      <c r="G8073" s="205" t="s">
        <v>279</v>
      </c>
      <c r="H8073" s="207" t="s">
        <v>1807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652</v>
      </c>
      <c r="C8074" s="209" t="s">
        <v>653</v>
      </c>
      <c r="D8074" s="72" t="str">
        <f t="shared" si="253"/>
        <v>dez/2018</v>
      </c>
      <c r="E8074" s="206">
        <v>43444</v>
      </c>
      <c r="F8074" s="205" t="s">
        <v>528</v>
      </c>
      <c r="G8074" s="205" t="s">
        <v>279</v>
      </c>
      <c r="H8074" s="207" t="s">
        <v>1809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652</v>
      </c>
      <c r="C8075" s="209" t="s">
        <v>653</v>
      </c>
      <c r="D8075" s="72" t="str">
        <f t="shared" si="253"/>
        <v>dez/2018</v>
      </c>
      <c r="E8075" s="206">
        <v>43444</v>
      </c>
      <c r="F8075" s="205" t="s">
        <v>528</v>
      </c>
      <c r="G8075" s="205" t="s">
        <v>279</v>
      </c>
      <c r="H8075" s="207" t="s">
        <v>1817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652</v>
      </c>
      <c r="C8076" s="209" t="s">
        <v>653</v>
      </c>
      <c r="D8076" s="72" t="str">
        <f t="shared" si="253"/>
        <v>dez/2018</v>
      </c>
      <c r="E8076" s="206">
        <v>43444</v>
      </c>
      <c r="F8076" s="205" t="s">
        <v>528</v>
      </c>
      <c r="G8076" s="205" t="s">
        <v>279</v>
      </c>
      <c r="H8076" s="207" t="s">
        <v>1810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652</v>
      </c>
      <c r="C8077" s="209" t="s">
        <v>653</v>
      </c>
      <c r="D8077" s="72" t="str">
        <f t="shared" si="253"/>
        <v>dez/2018</v>
      </c>
      <c r="E8077" s="206">
        <v>43444</v>
      </c>
      <c r="F8077" s="205" t="s">
        <v>528</v>
      </c>
      <c r="G8077" s="205" t="s">
        <v>279</v>
      </c>
      <c r="H8077" s="207" t="s">
        <v>1808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652</v>
      </c>
      <c r="C8078" s="209" t="s">
        <v>653</v>
      </c>
      <c r="D8078" s="72" t="str">
        <f t="shared" si="253"/>
        <v>dez/2018</v>
      </c>
      <c r="E8078" s="206">
        <v>43444</v>
      </c>
      <c r="F8078" s="205" t="s">
        <v>528</v>
      </c>
      <c r="G8078" s="205" t="s">
        <v>279</v>
      </c>
      <c r="H8078" s="207" t="s">
        <v>1811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652</v>
      </c>
      <c r="C8079" s="209" t="s">
        <v>653</v>
      </c>
      <c r="D8079" s="72" t="str">
        <f t="shared" si="253"/>
        <v>dez/2018</v>
      </c>
      <c r="E8079" s="206">
        <v>43444</v>
      </c>
      <c r="F8079" s="205" t="s">
        <v>528</v>
      </c>
      <c r="G8079" s="205" t="s">
        <v>279</v>
      </c>
      <c r="H8079" s="207" t="s">
        <v>1813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652</v>
      </c>
      <c r="C8080" s="209" t="s">
        <v>653</v>
      </c>
      <c r="D8080" s="72" t="str">
        <f t="shared" si="253"/>
        <v>dez/2018</v>
      </c>
      <c r="E8080" s="206">
        <v>43444</v>
      </c>
      <c r="F8080" s="205" t="s">
        <v>528</v>
      </c>
      <c r="G8080" s="205" t="s">
        <v>279</v>
      </c>
      <c r="H8080" s="207" t="s">
        <v>1812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652</v>
      </c>
      <c r="C8081" s="209" t="s">
        <v>653</v>
      </c>
      <c r="D8081" s="72" t="str">
        <f t="shared" si="253"/>
        <v>dez/2018</v>
      </c>
      <c r="E8081" s="206">
        <v>43444</v>
      </c>
      <c r="F8081" s="205" t="s">
        <v>528</v>
      </c>
      <c r="G8081" s="205" t="s">
        <v>279</v>
      </c>
      <c r="H8081" s="207" t="s">
        <v>1800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652</v>
      </c>
      <c r="C8082" s="209" t="s">
        <v>653</v>
      </c>
      <c r="D8082" s="72" t="str">
        <f t="shared" si="253"/>
        <v>dez/2018</v>
      </c>
      <c r="E8082" s="206">
        <v>43444</v>
      </c>
      <c r="F8082" s="205" t="s">
        <v>528</v>
      </c>
      <c r="G8082" s="205" t="s">
        <v>279</v>
      </c>
      <c r="H8082" s="207" t="s">
        <v>1815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652</v>
      </c>
      <c r="C8083" s="209" t="s">
        <v>653</v>
      </c>
      <c r="D8083" s="72" t="str">
        <f t="shared" si="253"/>
        <v>dez/2018</v>
      </c>
      <c r="E8083" s="206">
        <v>43444</v>
      </c>
      <c r="F8083" s="205" t="s">
        <v>528</v>
      </c>
      <c r="G8083" s="205" t="s">
        <v>279</v>
      </c>
      <c r="H8083" s="207" t="s">
        <v>1804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652</v>
      </c>
      <c r="C8084" s="209" t="s">
        <v>653</v>
      </c>
      <c r="D8084" s="72" t="str">
        <f t="shared" si="253"/>
        <v>dez/2018</v>
      </c>
      <c r="E8084" s="206">
        <v>43444</v>
      </c>
      <c r="F8084" s="205" t="s">
        <v>528</v>
      </c>
      <c r="G8084" s="205" t="s">
        <v>279</v>
      </c>
      <c r="H8084" s="207" t="s">
        <v>1819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652</v>
      </c>
      <c r="C8085" s="209" t="s">
        <v>653</v>
      </c>
      <c r="D8085" s="72" t="str">
        <f t="shared" si="253"/>
        <v>dez/2018</v>
      </c>
      <c r="E8085" s="206">
        <v>43444</v>
      </c>
      <c r="F8085" s="205" t="s">
        <v>528</v>
      </c>
      <c r="G8085" s="205" t="s">
        <v>279</v>
      </c>
      <c r="H8085" s="207" t="s">
        <v>1803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652</v>
      </c>
      <c r="C8086" s="209" t="s">
        <v>653</v>
      </c>
      <c r="D8086" s="72" t="str">
        <f t="shared" si="253"/>
        <v>dez/2018</v>
      </c>
      <c r="E8086" s="206">
        <v>43444</v>
      </c>
      <c r="F8086" s="205" t="s">
        <v>1822</v>
      </c>
      <c r="G8086" s="205" t="s">
        <v>279</v>
      </c>
      <c r="H8086" s="207" t="s">
        <v>519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652</v>
      </c>
      <c r="C8087" s="209" t="s">
        <v>653</v>
      </c>
      <c r="D8087" s="72" t="str">
        <f t="shared" si="253"/>
        <v>dez/2018</v>
      </c>
      <c r="E8087" s="206">
        <v>43444</v>
      </c>
      <c r="F8087" s="205" t="s">
        <v>634</v>
      </c>
      <c r="G8087" s="205" t="s">
        <v>279</v>
      </c>
      <c r="H8087" s="207" t="s">
        <v>976</v>
      </c>
      <c r="I8087" s="207" t="s">
        <v>252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652</v>
      </c>
      <c r="C8088" s="209" t="s">
        <v>653</v>
      </c>
      <c r="D8088" s="72" t="str">
        <f t="shared" si="253"/>
        <v>dez/2018</v>
      </c>
      <c r="E8088" s="206">
        <v>43444</v>
      </c>
      <c r="F8088" s="205" t="s">
        <v>624</v>
      </c>
      <c r="G8088" s="205" t="s">
        <v>279</v>
      </c>
      <c r="H8088" s="207" t="s">
        <v>1464</v>
      </c>
      <c r="I8088" s="207" t="s">
        <v>227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652</v>
      </c>
      <c r="C8089" s="209" t="s">
        <v>653</v>
      </c>
      <c r="D8089" s="72" t="str">
        <f t="shared" si="253"/>
        <v>dez/2018</v>
      </c>
      <c r="E8089" s="206">
        <v>43444</v>
      </c>
      <c r="F8089" s="205" t="s">
        <v>1823</v>
      </c>
      <c r="G8089" s="205" t="s">
        <v>279</v>
      </c>
      <c r="H8089" s="207" t="s">
        <v>990</v>
      </c>
      <c r="I8089" s="207" t="s">
        <v>227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652</v>
      </c>
      <c r="C8090" s="209" t="s">
        <v>653</v>
      </c>
      <c r="D8090" s="72" t="str">
        <f t="shared" si="253"/>
        <v>dez/2018</v>
      </c>
      <c r="E8090" s="206">
        <v>43444</v>
      </c>
      <c r="F8090" s="205" t="s">
        <v>1824</v>
      </c>
      <c r="G8090" s="205" t="s">
        <v>279</v>
      </c>
      <c r="H8090" s="207" t="s">
        <v>973</v>
      </c>
      <c r="I8090" s="207" t="s">
        <v>227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652</v>
      </c>
      <c r="C8091" s="209" t="s">
        <v>653</v>
      </c>
      <c r="D8091" s="72" t="str">
        <f t="shared" si="253"/>
        <v>dez/2018</v>
      </c>
      <c r="E8091" s="206">
        <v>43444</v>
      </c>
      <c r="F8091" s="205" t="s">
        <v>1026</v>
      </c>
      <c r="G8091" s="205" t="s">
        <v>279</v>
      </c>
      <c r="H8091" s="207" t="s">
        <v>1455</v>
      </c>
      <c r="I8091" s="207" t="s">
        <v>227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652</v>
      </c>
      <c r="C8092" s="209" t="s">
        <v>653</v>
      </c>
      <c r="D8092" s="72" t="str">
        <f t="shared" si="253"/>
        <v>dez/2018</v>
      </c>
      <c r="E8092" s="206">
        <v>43444</v>
      </c>
      <c r="F8092" s="205" t="s">
        <v>1825</v>
      </c>
      <c r="G8092" s="205" t="s">
        <v>279</v>
      </c>
      <c r="H8092" s="207" t="s">
        <v>972</v>
      </c>
      <c r="I8092" s="207" t="s">
        <v>227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652</v>
      </c>
      <c r="C8093" s="209" t="s">
        <v>653</v>
      </c>
      <c r="D8093" s="72" t="str">
        <f t="shared" si="253"/>
        <v>dez/2018</v>
      </c>
      <c r="E8093" s="206">
        <v>43444</v>
      </c>
      <c r="F8093" s="205" t="s">
        <v>1826</v>
      </c>
      <c r="G8093" s="205" t="s">
        <v>279</v>
      </c>
      <c r="H8093" s="207" t="s">
        <v>1248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652</v>
      </c>
      <c r="C8094" s="209" t="s">
        <v>653</v>
      </c>
      <c r="D8094" s="72" t="str">
        <f t="shared" si="253"/>
        <v>dez/2018</v>
      </c>
      <c r="E8094" s="206">
        <v>43444</v>
      </c>
      <c r="F8094" s="205" t="s">
        <v>1827</v>
      </c>
      <c r="G8094" s="205" t="s">
        <v>279</v>
      </c>
      <c r="H8094" s="207" t="s">
        <v>991</v>
      </c>
      <c r="I8094" s="207" t="s">
        <v>227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652</v>
      </c>
      <c r="C8095" s="209" t="s">
        <v>653</v>
      </c>
      <c r="D8095" s="72" t="str">
        <f t="shared" si="253"/>
        <v>dez/2018</v>
      </c>
      <c r="E8095" s="206">
        <v>43444</v>
      </c>
      <c r="F8095" s="205" t="s">
        <v>1828</v>
      </c>
      <c r="G8095" s="205" t="s">
        <v>279</v>
      </c>
      <c r="H8095" s="207" t="s">
        <v>1034</v>
      </c>
      <c r="I8095" s="207" t="s">
        <v>262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652</v>
      </c>
      <c r="C8096" s="209" t="s">
        <v>653</v>
      </c>
      <c r="D8096" s="72" t="str">
        <f t="shared" si="253"/>
        <v>dez/2018</v>
      </c>
      <c r="E8096" s="206">
        <v>43444</v>
      </c>
      <c r="F8096" s="205" t="s">
        <v>1829</v>
      </c>
      <c r="G8096" s="205" t="s">
        <v>279</v>
      </c>
      <c r="H8096" s="207" t="s">
        <v>978</v>
      </c>
      <c r="I8096" s="207" t="s">
        <v>227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652</v>
      </c>
      <c r="C8097" s="209" t="s">
        <v>653</v>
      </c>
      <c r="D8097" s="72" t="str">
        <f t="shared" si="253"/>
        <v>dez/2018</v>
      </c>
      <c r="E8097" s="206">
        <v>43444</v>
      </c>
      <c r="F8097" s="205" t="s">
        <v>418</v>
      </c>
      <c r="G8097" s="205" t="s">
        <v>279</v>
      </c>
      <c r="H8097" s="207" t="s">
        <v>978</v>
      </c>
      <c r="I8097" s="207" t="s">
        <v>227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652</v>
      </c>
      <c r="C8098" s="209" t="s">
        <v>653</v>
      </c>
      <c r="D8098" s="72" t="str">
        <f t="shared" si="253"/>
        <v>dez/2018</v>
      </c>
      <c r="E8098" s="206">
        <v>43444</v>
      </c>
      <c r="F8098" s="205" t="s">
        <v>417</v>
      </c>
      <c r="G8098" s="205" t="s">
        <v>279</v>
      </c>
      <c r="H8098" s="207" t="s">
        <v>978</v>
      </c>
      <c r="I8098" s="207" t="s">
        <v>227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652</v>
      </c>
      <c r="C8099" s="209" t="s">
        <v>653</v>
      </c>
      <c r="D8099" s="72" t="str">
        <f t="shared" si="253"/>
        <v>dez/2018</v>
      </c>
      <c r="E8099" s="206">
        <v>43444</v>
      </c>
      <c r="F8099" s="205" t="s">
        <v>1830</v>
      </c>
      <c r="G8099" s="205" t="s">
        <v>279</v>
      </c>
      <c r="H8099" s="207" t="s">
        <v>318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652</v>
      </c>
      <c r="C8100" s="209" t="s">
        <v>653</v>
      </c>
      <c r="D8100" s="72" t="str">
        <f t="shared" si="253"/>
        <v>dez/2018</v>
      </c>
      <c r="E8100" s="206">
        <v>43444</v>
      </c>
      <c r="F8100" s="205" t="s">
        <v>1733</v>
      </c>
      <c r="G8100" s="205" t="s">
        <v>279</v>
      </c>
      <c r="H8100" s="207" t="s">
        <v>1734</v>
      </c>
      <c r="I8100" s="207" t="s">
        <v>227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652</v>
      </c>
      <c r="C8101" s="209" t="s">
        <v>653</v>
      </c>
      <c r="D8101" s="72" t="str">
        <f t="shared" si="253"/>
        <v>dez/2018</v>
      </c>
      <c r="E8101" s="206">
        <v>43444</v>
      </c>
      <c r="F8101" s="205" t="s">
        <v>1831</v>
      </c>
      <c r="G8101" s="205" t="s">
        <v>279</v>
      </c>
      <c r="H8101" s="207" t="s">
        <v>1795</v>
      </c>
      <c r="I8101" s="207" t="s">
        <v>227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652</v>
      </c>
      <c r="C8102" s="209" t="s">
        <v>653</v>
      </c>
      <c r="D8102" s="72" t="str">
        <f t="shared" si="253"/>
        <v>dez/2018</v>
      </c>
      <c r="E8102" s="206">
        <v>43444</v>
      </c>
      <c r="F8102" s="205" t="s">
        <v>1831</v>
      </c>
      <c r="G8102" s="205" t="s">
        <v>279</v>
      </c>
      <c r="H8102" s="207" t="s">
        <v>1795</v>
      </c>
      <c r="I8102" s="207" t="s">
        <v>227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652</v>
      </c>
      <c r="C8103" s="209" t="s">
        <v>653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279</v>
      </c>
      <c r="H8103" s="207" t="s">
        <v>1553</v>
      </c>
      <c r="I8103" s="207" t="s">
        <v>255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652</v>
      </c>
      <c r="C8104" s="209" t="s">
        <v>653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279</v>
      </c>
      <c r="H8104" s="207" t="s">
        <v>310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652</v>
      </c>
      <c r="C8105" s="209" t="s">
        <v>653</v>
      </c>
      <c r="D8105" s="72" t="str">
        <f t="shared" si="253"/>
        <v>dez/2018</v>
      </c>
      <c r="E8105" s="206">
        <v>43444</v>
      </c>
      <c r="F8105" s="205" t="s">
        <v>305</v>
      </c>
      <c r="G8105" s="205" t="s">
        <v>279</v>
      </c>
      <c r="H8105" s="207" t="s">
        <v>1651</v>
      </c>
      <c r="I8105" s="207" t="s">
        <v>260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652</v>
      </c>
      <c r="C8106" s="209" t="s">
        <v>653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279</v>
      </c>
      <c r="H8106" s="207" t="s">
        <v>1444</v>
      </c>
      <c r="I8106" s="207" t="s">
        <v>261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652</v>
      </c>
      <c r="C8107" s="209" t="s">
        <v>653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279</v>
      </c>
      <c r="H8107" s="207" t="s">
        <v>1739</v>
      </c>
      <c r="I8107" s="207" t="s">
        <v>228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652</v>
      </c>
      <c r="C8108" s="209" t="s">
        <v>653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279</v>
      </c>
      <c r="H8108" s="207" t="s">
        <v>317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652</v>
      </c>
      <c r="C8109" s="209" t="s">
        <v>653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279</v>
      </c>
      <c r="H8109" s="207" t="s">
        <v>1832</v>
      </c>
      <c r="I8109" s="207" t="s">
        <v>245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652</v>
      </c>
      <c r="C8110" s="209" t="s">
        <v>653</v>
      </c>
      <c r="D8110" s="72" t="str">
        <f t="shared" si="253"/>
        <v>dez/2018</v>
      </c>
      <c r="E8110" s="206">
        <v>43444</v>
      </c>
      <c r="F8110" s="205" t="s">
        <v>206</v>
      </c>
      <c r="G8110" s="205" t="s">
        <v>279</v>
      </c>
      <c r="H8110" s="207" t="s">
        <v>290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652</v>
      </c>
      <c r="C8111" s="209" t="s">
        <v>653</v>
      </c>
      <c r="D8111" s="72" t="str">
        <f t="shared" si="253"/>
        <v>dez/2018</v>
      </c>
      <c r="E8111" s="206">
        <v>43444</v>
      </c>
      <c r="F8111" s="205" t="s">
        <v>206</v>
      </c>
      <c r="G8111" s="205" t="s">
        <v>279</v>
      </c>
      <c r="H8111" s="207" t="s">
        <v>290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652</v>
      </c>
      <c r="C8112" s="209" t="s">
        <v>653</v>
      </c>
      <c r="D8112" s="72" t="str">
        <f t="shared" si="253"/>
        <v>dez/2018</v>
      </c>
      <c r="E8112" s="206">
        <v>43444</v>
      </c>
      <c r="F8112" s="205" t="s">
        <v>206</v>
      </c>
      <c r="G8112" s="205" t="s">
        <v>279</v>
      </c>
      <c r="H8112" s="207" t="s">
        <v>290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652</v>
      </c>
      <c r="C8113" s="209" t="s">
        <v>653</v>
      </c>
      <c r="D8113" s="72" t="str">
        <f t="shared" si="253"/>
        <v>dez/2018</v>
      </c>
      <c r="E8113" s="206">
        <v>43444</v>
      </c>
      <c r="F8113" s="205" t="s">
        <v>206</v>
      </c>
      <c r="G8113" s="205" t="s">
        <v>279</v>
      </c>
      <c r="H8113" s="207" t="s">
        <v>290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652</v>
      </c>
      <c r="C8114" s="209" t="s">
        <v>653</v>
      </c>
      <c r="D8114" s="72" t="str">
        <f t="shared" si="253"/>
        <v>dez/2018</v>
      </c>
      <c r="E8114" s="206">
        <v>43444</v>
      </c>
      <c r="F8114" s="205" t="s">
        <v>206</v>
      </c>
      <c r="G8114" s="205" t="s">
        <v>279</v>
      </c>
      <c r="H8114" s="207" t="s">
        <v>290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652</v>
      </c>
      <c r="C8115" s="209" t="s">
        <v>653</v>
      </c>
      <c r="D8115" s="72" t="str">
        <f t="shared" si="253"/>
        <v>dez/2018</v>
      </c>
      <c r="E8115" s="206">
        <v>43444</v>
      </c>
      <c r="F8115" s="205" t="s">
        <v>206</v>
      </c>
      <c r="G8115" s="205" t="s">
        <v>279</v>
      </c>
      <c r="H8115" s="207" t="s">
        <v>290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652</v>
      </c>
      <c r="C8116" s="209" t="s">
        <v>653</v>
      </c>
      <c r="D8116" s="72" t="str">
        <f t="shared" si="253"/>
        <v>dez/2018</v>
      </c>
      <c r="E8116" s="206">
        <v>43444</v>
      </c>
      <c r="F8116" s="205" t="s">
        <v>206</v>
      </c>
      <c r="G8116" s="205" t="s">
        <v>279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652</v>
      </c>
      <c r="C8117" s="209" t="s">
        <v>653</v>
      </c>
      <c r="D8117" s="72" t="str">
        <f t="shared" si="253"/>
        <v>dez/2018</v>
      </c>
      <c r="E8117" s="206">
        <v>43444</v>
      </c>
      <c r="F8117" s="205" t="s">
        <v>199</v>
      </c>
      <c r="G8117" s="205" t="s">
        <v>279</v>
      </c>
      <c r="H8117" s="207" t="s">
        <v>200</v>
      </c>
      <c r="I8117" s="207" t="s">
        <v>284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652</v>
      </c>
      <c r="C8118" s="209" t="s">
        <v>653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308</v>
      </c>
      <c r="H8118" s="207" t="s">
        <v>1526</v>
      </c>
      <c r="I8118" s="207" t="s">
        <v>232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652</v>
      </c>
      <c r="C8119" s="209" t="s">
        <v>653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279</v>
      </c>
      <c r="H8119" s="207" t="s">
        <v>1542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652</v>
      </c>
      <c r="C8120" s="209" t="s">
        <v>653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279</v>
      </c>
      <c r="H8120" s="207" t="s">
        <v>957</v>
      </c>
      <c r="I8120" s="207" t="s">
        <v>241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652</v>
      </c>
      <c r="C8121" s="209" t="s">
        <v>653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279</v>
      </c>
      <c r="H8121" s="207" t="s">
        <v>1739</v>
      </c>
      <c r="I8121" s="207" t="s">
        <v>228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652</v>
      </c>
      <c r="C8122" s="209" t="s">
        <v>653</v>
      </c>
      <c r="D8122" s="72" t="str">
        <f t="shared" si="253"/>
        <v>dez/2018</v>
      </c>
      <c r="E8122" s="206">
        <v>43445</v>
      </c>
      <c r="F8122" s="205" t="s">
        <v>206</v>
      </c>
      <c r="G8122" s="205" t="s">
        <v>279</v>
      </c>
      <c r="H8122" s="207" t="s">
        <v>290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652</v>
      </c>
      <c r="C8123" s="209" t="s">
        <v>653</v>
      </c>
      <c r="D8123" s="72" t="str">
        <f t="shared" si="253"/>
        <v>dez/2018</v>
      </c>
      <c r="E8123" s="206">
        <v>43445</v>
      </c>
      <c r="F8123" s="205" t="s">
        <v>206</v>
      </c>
      <c r="G8123" s="205" t="s">
        <v>279</v>
      </c>
      <c r="H8123" s="207" t="s">
        <v>290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652</v>
      </c>
      <c r="C8124" s="209" t="s">
        <v>653</v>
      </c>
      <c r="D8124" s="72" t="str">
        <f t="shared" si="253"/>
        <v>dez/2018</v>
      </c>
      <c r="E8124" s="206">
        <v>43445</v>
      </c>
      <c r="F8124" s="205" t="s">
        <v>199</v>
      </c>
      <c r="G8124" s="205" t="s">
        <v>279</v>
      </c>
      <c r="H8124" s="207" t="s">
        <v>200</v>
      </c>
      <c r="I8124" s="207" t="s">
        <v>284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652</v>
      </c>
      <c r="C8125" s="209" t="s">
        <v>653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279</v>
      </c>
      <c r="H8125" s="207" t="s">
        <v>1629</v>
      </c>
      <c r="I8125" s="207" t="s">
        <v>232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652</v>
      </c>
      <c r="C8126" s="209" t="s">
        <v>653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279</v>
      </c>
      <c r="H8126" s="207" t="s">
        <v>984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652</v>
      </c>
      <c r="C8127" s="209" t="s">
        <v>653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295</v>
      </c>
      <c r="H8127" s="207" t="s">
        <v>1526</v>
      </c>
      <c r="I8127" s="207" t="s">
        <v>232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652</v>
      </c>
      <c r="C8128" s="209" t="s">
        <v>653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279</v>
      </c>
      <c r="H8128" s="207" t="s">
        <v>1716</v>
      </c>
      <c r="I8128" s="207" t="s">
        <v>232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652</v>
      </c>
      <c r="C8129" s="209" t="s">
        <v>653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279</v>
      </c>
      <c r="H8129" s="207" t="s">
        <v>1716</v>
      </c>
      <c r="I8129" s="207" t="s">
        <v>232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652</v>
      </c>
      <c r="C8130" s="209" t="s">
        <v>653</v>
      </c>
      <c r="D8130" s="72" t="str">
        <f t="shared" si="253"/>
        <v>dez/2018</v>
      </c>
      <c r="E8130" s="206">
        <v>43446</v>
      </c>
      <c r="F8130" s="205" t="s">
        <v>199</v>
      </c>
      <c r="G8130" s="205" t="s">
        <v>279</v>
      </c>
      <c r="H8130" s="207" t="s">
        <v>200</v>
      </c>
      <c r="I8130" s="207" t="s">
        <v>284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652</v>
      </c>
      <c r="C8131" s="209" t="s">
        <v>653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279</v>
      </c>
      <c r="H8131" s="207" t="s">
        <v>298</v>
      </c>
      <c r="I8131" s="207" t="s">
        <v>232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652</v>
      </c>
      <c r="C8132" s="209" t="s">
        <v>653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279</v>
      </c>
      <c r="H8132" s="207" t="s">
        <v>298</v>
      </c>
      <c r="I8132" s="207" t="s">
        <v>232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652</v>
      </c>
      <c r="C8133" s="209" t="s">
        <v>653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285</v>
      </c>
      <c r="H8133" s="207" t="s">
        <v>1701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652</v>
      </c>
      <c r="C8134" s="209" t="s">
        <v>653</v>
      </c>
      <c r="D8134" s="72" t="str">
        <f t="shared" si="255"/>
        <v>dez/2018</v>
      </c>
      <c r="E8134" s="206">
        <v>43447</v>
      </c>
      <c r="F8134" s="205" t="s">
        <v>206</v>
      </c>
      <c r="G8134" s="205" t="s">
        <v>279</v>
      </c>
      <c r="H8134" s="207" t="s">
        <v>290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652</v>
      </c>
      <c r="C8135" s="209" t="s">
        <v>653</v>
      </c>
      <c r="D8135" s="72" t="str">
        <f t="shared" si="255"/>
        <v>dez/2018</v>
      </c>
      <c r="E8135" s="206">
        <v>43447</v>
      </c>
      <c r="F8135" s="205" t="s">
        <v>206</v>
      </c>
      <c r="G8135" s="205" t="s">
        <v>279</v>
      </c>
      <c r="H8135" s="207" t="s">
        <v>290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652</v>
      </c>
      <c r="C8136" s="209" t="s">
        <v>653</v>
      </c>
      <c r="D8136" s="72" t="str">
        <f t="shared" si="255"/>
        <v>dez/2018</v>
      </c>
      <c r="E8136" s="206">
        <v>43447</v>
      </c>
      <c r="F8136" s="205" t="s">
        <v>199</v>
      </c>
      <c r="G8136" s="205" t="s">
        <v>279</v>
      </c>
      <c r="H8136" s="207" t="s">
        <v>200</v>
      </c>
      <c r="I8136" s="207" t="s">
        <v>284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652</v>
      </c>
      <c r="C8137" s="209" t="s">
        <v>653</v>
      </c>
      <c r="D8137" s="72" t="str">
        <f t="shared" si="255"/>
        <v>dez/2018</v>
      </c>
      <c r="E8137" s="206">
        <v>43448</v>
      </c>
      <c r="F8137" s="205" t="s">
        <v>1468</v>
      </c>
      <c r="G8137" s="205" t="s">
        <v>279</v>
      </c>
      <c r="H8137" s="207" t="s">
        <v>887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652</v>
      </c>
      <c r="C8138" s="209" t="s">
        <v>653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295</v>
      </c>
      <c r="H8138" s="207" t="s">
        <v>1447</v>
      </c>
      <c r="I8138" s="207" t="s">
        <v>232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652</v>
      </c>
      <c r="C8139" s="209" t="s">
        <v>653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279</v>
      </c>
      <c r="H8139" s="207" t="s">
        <v>1566</v>
      </c>
      <c r="I8139" s="207" t="s">
        <v>233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652</v>
      </c>
      <c r="C8140" s="209" t="s">
        <v>653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279</v>
      </c>
      <c r="H8140" s="207" t="s">
        <v>1542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652</v>
      </c>
      <c r="C8141" s="209" t="s">
        <v>653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279</v>
      </c>
      <c r="H8141" s="207" t="s">
        <v>1789</v>
      </c>
      <c r="I8141" s="207" t="s">
        <v>234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652</v>
      </c>
      <c r="C8142" s="209" t="s">
        <v>653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281</v>
      </c>
      <c r="H8142" s="207" t="s">
        <v>343</v>
      </c>
      <c r="I8142" s="207" t="s">
        <v>232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652</v>
      </c>
      <c r="C8143" s="209" t="s">
        <v>653</v>
      </c>
      <c r="D8143" s="72" t="str">
        <f t="shared" si="255"/>
        <v>dez/2018</v>
      </c>
      <c r="E8143" s="206">
        <v>43448</v>
      </c>
      <c r="F8143" s="205" t="s">
        <v>199</v>
      </c>
      <c r="G8143" s="205" t="s">
        <v>279</v>
      </c>
      <c r="H8143" s="207" t="s">
        <v>200</v>
      </c>
      <c r="I8143" s="207" t="s">
        <v>284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652</v>
      </c>
      <c r="C8144" s="209" t="s">
        <v>653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279</v>
      </c>
      <c r="H8144" s="207" t="s">
        <v>143</v>
      </c>
      <c r="I8144" s="207" t="s">
        <v>239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652</v>
      </c>
      <c r="C8145" s="209" t="s">
        <v>653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279</v>
      </c>
      <c r="H8145" s="207" t="s">
        <v>143</v>
      </c>
      <c r="I8145" s="207" t="s">
        <v>239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652</v>
      </c>
      <c r="C8146" s="209" t="s">
        <v>653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279</v>
      </c>
      <c r="H8146" s="207" t="s">
        <v>975</v>
      </c>
      <c r="I8146" s="207" t="s">
        <v>236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652</v>
      </c>
      <c r="C8147" s="209" t="s">
        <v>653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279</v>
      </c>
      <c r="H8147" s="207" t="s">
        <v>978</v>
      </c>
      <c r="I8147" s="207" t="s">
        <v>227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652</v>
      </c>
      <c r="C8148" s="209" t="s">
        <v>653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279</v>
      </c>
      <c r="H8148" s="207" t="s">
        <v>1573</v>
      </c>
      <c r="I8148" s="207" t="s">
        <v>233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652</v>
      </c>
      <c r="C8149" s="209" t="s">
        <v>653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279</v>
      </c>
      <c r="H8149" s="207" t="s">
        <v>482</v>
      </c>
      <c r="I8149" s="207" t="s">
        <v>233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652</v>
      </c>
      <c r="C8150" s="209" t="s">
        <v>653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279</v>
      </c>
      <c r="H8150" s="207" t="s">
        <v>482</v>
      </c>
      <c r="I8150" s="207" t="s">
        <v>232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652</v>
      </c>
      <c r="C8151" s="209" t="s">
        <v>653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279</v>
      </c>
      <c r="H8151" s="207" t="s">
        <v>969</v>
      </c>
      <c r="I8151" s="207" t="s">
        <v>233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652</v>
      </c>
      <c r="C8152" s="209" t="s">
        <v>653</v>
      </c>
      <c r="D8152" s="72" t="str">
        <f t="shared" si="255"/>
        <v>dez/2018</v>
      </c>
      <c r="E8152" s="206">
        <v>43451</v>
      </c>
      <c r="F8152" s="205" t="s">
        <v>206</v>
      </c>
      <c r="G8152" s="205" t="s">
        <v>279</v>
      </c>
      <c r="H8152" s="207" t="s">
        <v>290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652</v>
      </c>
      <c r="C8153" s="209" t="s">
        <v>653</v>
      </c>
      <c r="D8153" s="72" t="str">
        <f t="shared" si="255"/>
        <v>dez/2018</v>
      </c>
      <c r="E8153" s="206">
        <v>43451</v>
      </c>
      <c r="F8153" s="205" t="s">
        <v>206</v>
      </c>
      <c r="G8153" s="205" t="s">
        <v>279</v>
      </c>
      <c r="H8153" s="207" t="s">
        <v>290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652</v>
      </c>
      <c r="C8154" s="209" t="s">
        <v>653</v>
      </c>
      <c r="D8154" s="72" t="str">
        <f t="shared" si="255"/>
        <v>dez/2018</v>
      </c>
      <c r="E8154" s="206">
        <v>43451</v>
      </c>
      <c r="F8154" s="205" t="s">
        <v>206</v>
      </c>
      <c r="G8154" s="205" t="s">
        <v>279</v>
      </c>
      <c r="H8154" s="207" t="s">
        <v>290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652</v>
      </c>
      <c r="C8155" s="209" t="s">
        <v>653</v>
      </c>
      <c r="D8155" s="72" t="str">
        <f t="shared" si="255"/>
        <v>dez/2018</v>
      </c>
      <c r="E8155" s="206">
        <v>43451</v>
      </c>
      <c r="F8155" s="205" t="s">
        <v>206</v>
      </c>
      <c r="G8155" s="205" t="s">
        <v>279</v>
      </c>
      <c r="H8155" s="207" t="s">
        <v>312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652</v>
      </c>
      <c r="C8156" s="209" t="s">
        <v>653</v>
      </c>
      <c r="D8156" s="72" t="str">
        <f t="shared" si="255"/>
        <v>dez/2018</v>
      </c>
      <c r="E8156" s="206">
        <v>43451</v>
      </c>
      <c r="F8156" s="205" t="s">
        <v>199</v>
      </c>
      <c r="G8156" s="205" t="s">
        <v>279</v>
      </c>
      <c r="H8156" s="207" t="s">
        <v>200</v>
      </c>
      <c r="I8156" s="207" t="s">
        <v>284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652</v>
      </c>
      <c r="C8157" s="209" t="s">
        <v>653</v>
      </c>
      <c r="D8157" s="72" t="str">
        <f t="shared" si="255"/>
        <v>dez/2018</v>
      </c>
      <c r="E8157" s="206">
        <v>43452</v>
      </c>
      <c r="F8157" s="205" t="s">
        <v>351</v>
      </c>
      <c r="G8157" s="205" t="s">
        <v>279</v>
      </c>
      <c r="H8157" s="207" t="s">
        <v>1833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652</v>
      </c>
      <c r="C8158" s="209" t="s">
        <v>653</v>
      </c>
      <c r="D8158" s="72" t="str">
        <f t="shared" si="255"/>
        <v>dez/2018</v>
      </c>
      <c r="E8158" s="206">
        <v>43452</v>
      </c>
      <c r="F8158" s="205" t="s">
        <v>351</v>
      </c>
      <c r="G8158" s="205" t="s">
        <v>279</v>
      </c>
      <c r="H8158" s="207" t="s">
        <v>1381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652</v>
      </c>
      <c r="C8159" s="209" t="s">
        <v>653</v>
      </c>
      <c r="D8159" s="72" t="str">
        <f t="shared" si="255"/>
        <v>dez/2018</v>
      </c>
      <c r="E8159" s="206">
        <v>43452</v>
      </c>
      <c r="F8159" s="205" t="s">
        <v>351</v>
      </c>
      <c r="G8159" s="205" t="s">
        <v>279</v>
      </c>
      <c r="H8159" s="207" t="s">
        <v>1834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652</v>
      </c>
      <c r="C8160" s="209" t="s">
        <v>653</v>
      </c>
      <c r="D8160" s="72" t="str">
        <f t="shared" si="255"/>
        <v>dez/2018</v>
      </c>
      <c r="E8160" s="206">
        <v>43452</v>
      </c>
      <c r="F8160" s="205" t="s">
        <v>351</v>
      </c>
      <c r="G8160" s="205" t="s">
        <v>279</v>
      </c>
      <c r="H8160" s="207" t="s">
        <v>1219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652</v>
      </c>
      <c r="C8161" s="209" t="s">
        <v>653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279</v>
      </c>
      <c r="H8161" s="207" t="s">
        <v>1000</v>
      </c>
      <c r="I8161" s="207" t="s">
        <v>237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652</v>
      </c>
      <c r="C8162" s="209" t="s">
        <v>653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279</v>
      </c>
      <c r="H8162" s="207" t="s">
        <v>1000</v>
      </c>
      <c r="I8162" s="207" t="s">
        <v>237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652</v>
      </c>
      <c r="C8163" s="209" t="s">
        <v>653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279</v>
      </c>
      <c r="H8163" s="207" t="s">
        <v>1000</v>
      </c>
      <c r="I8163" s="207" t="s">
        <v>237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652</v>
      </c>
      <c r="C8164" s="209" t="s">
        <v>653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279</v>
      </c>
      <c r="H8164" s="207" t="s">
        <v>1000</v>
      </c>
      <c r="I8164" s="207" t="s">
        <v>237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652</v>
      </c>
      <c r="C8165" s="209" t="s">
        <v>653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279</v>
      </c>
      <c r="H8165" s="207" t="s">
        <v>1000</v>
      </c>
      <c r="I8165" s="207" t="s">
        <v>237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652</v>
      </c>
      <c r="C8166" s="209" t="s">
        <v>653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279</v>
      </c>
      <c r="H8166" s="207" t="s">
        <v>1000</v>
      </c>
      <c r="I8166" s="207" t="s">
        <v>237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652</v>
      </c>
      <c r="C8167" s="209" t="s">
        <v>653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279</v>
      </c>
      <c r="H8167" s="207" t="s">
        <v>1000</v>
      </c>
      <c r="I8167" s="207" t="s">
        <v>237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652</v>
      </c>
      <c r="C8168" s="209" t="s">
        <v>653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279</v>
      </c>
      <c r="H8168" s="207" t="s">
        <v>1000</v>
      </c>
      <c r="I8168" s="207" t="s">
        <v>237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652</v>
      </c>
      <c r="C8169" s="209" t="s">
        <v>653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279</v>
      </c>
      <c r="H8169" s="207" t="s">
        <v>1000</v>
      </c>
      <c r="I8169" s="207" t="s">
        <v>237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652</v>
      </c>
      <c r="C8170" s="209" t="s">
        <v>653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279</v>
      </c>
      <c r="H8170" s="207" t="s">
        <v>1000</v>
      </c>
      <c r="I8170" s="207" t="s">
        <v>237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652</v>
      </c>
      <c r="C8171" s="209" t="s">
        <v>653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279</v>
      </c>
      <c r="H8171" s="207" t="s">
        <v>1000</v>
      </c>
      <c r="I8171" s="207" t="s">
        <v>237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652</v>
      </c>
      <c r="C8172" s="209" t="s">
        <v>653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279</v>
      </c>
      <c r="H8172" s="207" t="s">
        <v>1000</v>
      </c>
      <c r="I8172" s="207" t="s">
        <v>237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652</v>
      </c>
      <c r="C8173" s="209" t="s">
        <v>653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279</v>
      </c>
      <c r="H8173" s="207" t="s">
        <v>1000</v>
      </c>
      <c r="I8173" s="207" t="s">
        <v>237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652</v>
      </c>
      <c r="C8174" s="209" t="s">
        <v>653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279</v>
      </c>
      <c r="H8174" s="207" t="s">
        <v>1000</v>
      </c>
      <c r="I8174" s="207" t="s">
        <v>237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652</v>
      </c>
      <c r="C8175" s="209" t="s">
        <v>653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279</v>
      </c>
      <c r="H8175" s="207" t="s">
        <v>1000</v>
      </c>
      <c r="I8175" s="207" t="s">
        <v>237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652</v>
      </c>
      <c r="C8176" s="209" t="s">
        <v>653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279</v>
      </c>
      <c r="H8176" s="207" t="s">
        <v>1834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652</v>
      </c>
      <c r="C8177" s="209" t="s">
        <v>653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279</v>
      </c>
      <c r="H8177" s="207" t="s">
        <v>1219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652</v>
      </c>
      <c r="C8178" s="209" t="s">
        <v>653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279</v>
      </c>
      <c r="H8178" s="207" t="s">
        <v>1833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652</v>
      </c>
      <c r="C8179" s="209" t="s">
        <v>653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279</v>
      </c>
      <c r="H8179" s="207" t="s">
        <v>1381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652</v>
      </c>
      <c r="C8180" s="209" t="s">
        <v>653</v>
      </c>
      <c r="D8180" s="72" t="str">
        <f t="shared" si="255"/>
        <v>dez/2018</v>
      </c>
      <c r="E8180" s="206">
        <v>43452</v>
      </c>
      <c r="F8180" s="205" t="s">
        <v>206</v>
      </c>
      <c r="G8180" s="205" t="s">
        <v>279</v>
      </c>
      <c r="H8180" s="207" t="s">
        <v>290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652</v>
      </c>
      <c r="C8181" s="209" t="s">
        <v>653</v>
      </c>
      <c r="D8181" s="72" t="str">
        <f t="shared" si="255"/>
        <v>dez/2018</v>
      </c>
      <c r="E8181" s="206">
        <v>43452</v>
      </c>
      <c r="F8181" s="205" t="s">
        <v>206</v>
      </c>
      <c r="G8181" s="205" t="s">
        <v>279</v>
      </c>
      <c r="H8181" s="207" t="s">
        <v>290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652</v>
      </c>
      <c r="C8182" s="209" t="s">
        <v>653</v>
      </c>
      <c r="D8182" s="72" t="str">
        <f t="shared" si="255"/>
        <v>dez/2018</v>
      </c>
      <c r="E8182" s="206">
        <v>43452</v>
      </c>
      <c r="F8182" s="205" t="s">
        <v>206</v>
      </c>
      <c r="G8182" s="205" t="s">
        <v>279</v>
      </c>
      <c r="H8182" s="207" t="s">
        <v>290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652</v>
      </c>
      <c r="C8183" s="209" t="s">
        <v>653</v>
      </c>
      <c r="D8183" s="72" t="str">
        <f t="shared" si="255"/>
        <v>dez/2018</v>
      </c>
      <c r="E8183" s="206">
        <v>43452</v>
      </c>
      <c r="F8183" s="205" t="s">
        <v>199</v>
      </c>
      <c r="G8183" s="205" t="s">
        <v>279</v>
      </c>
      <c r="H8183" s="207" t="s">
        <v>200</v>
      </c>
      <c r="I8183" s="207" t="s">
        <v>284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652</v>
      </c>
      <c r="C8184" s="209" t="s">
        <v>653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279</v>
      </c>
      <c r="H8184" s="207" t="s">
        <v>299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652</v>
      </c>
      <c r="C8185" s="209" t="s">
        <v>653</v>
      </c>
      <c r="D8185" s="72" t="str">
        <f t="shared" si="255"/>
        <v>dez/2018</v>
      </c>
      <c r="E8185" s="206">
        <v>43453</v>
      </c>
      <c r="F8185" s="205" t="s">
        <v>199</v>
      </c>
      <c r="G8185" s="205" t="s">
        <v>279</v>
      </c>
      <c r="H8185" s="207" t="s">
        <v>200</v>
      </c>
      <c r="I8185" s="207" t="s">
        <v>284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861</v>
      </c>
      <c r="C8186" s="209" t="s">
        <v>653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279</v>
      </c>
      <c r="H8186" s="207" t="s">
        <v>140</v>
      </c>
      <c r="I8186" s="207" t="s">
        <v>219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861</v>
      </c>
      <c r="C8187" s="209" t="s">
        <v>653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279</v>
      </c>
      <c r="H8187" s="207" t="s">
        <v>140</v>
      </c>
      <c r="I8187" s="207" t="s">
        <v>219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861</v>
      </c>
      <c r="C8188" s="209" t="s">
        <v>653</v>
      </c>
      <c r="D8188" s="72" t="str">
        <f t="shared" si="255"/>
        <v>dez/2018</v>
      </c>
      <c r="E8188" s="206">
        <v>43454</v>
      </c>
      <c r="F8188" s="205" t="s">
        <v>206</v>
      </c>
      <c r="G8188" s="205" t="s">
        <v>279</v>
      </c>
      <c r="H8188" s="207" t="s">
        <v>312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652</v>
      </c>
      <c r="C8189" s="209" t="s">
        <v>653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279</v>
      </c>
      <c r="H8189" s="221" t="s">
        <v>1797</v>
      </c>
      <c r="I8189" s="221" t="s">
        <v>242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652</v>
      </c>
      <c r="C8190" s="209" t="s">
        <v>653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279</v>
      </c>
      <c r="H8190" s="207" t="s">
        <v>211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652</v>
      </c>
      <c r="C8191" s="209" t="s">
        <v>653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279</v>
      </c>
      <c r="H8191" s="221" t="s">
        <v>1797</v>
      </c>
      <c r="I8191" s="221" t="s">
        <v>242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652</v>
      </c>
      <c r="C8192" s="209" t="s">
        <v>653</v>
      </c>
      <c r="D8192" s="72" t="str">
        <f t="shared" si="255"/>
        <v>dez/2018</v>
      </c>
      <c r="E8192" s="206">
        <v>43454</v>
      </c>
      <c r="F8192" s="205" t="s">
        <v>214</v>
      </c>
      <c r="G8192" s="205" t="s">
        <v>279</v>
      </c>
      <c r="H8192" s="207" t="s">
        <v>1140</v>
      </c>
      <c r="I8192" s="207" t="s">
        <v>215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652</v>
      </c>
      <c r="C8193" s="209" t="s">
        <v>653</v>
      </c>
      <c r="D8193" s="72" t="str">
        <f t="shared" si="255"/>
        <v>dez/2018</v>
      </c>
      <c r="E8193" s="206">
        <v>43454</v>
      </c>
      <c r="F8193" s="205" t="s">
        <v>206</v>
      </c>
      <c r="G8193" s="205" t="s">
        <v>279</v>
      </c>
      <c r="H8193" s="207" t="s">
        <v>290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652</v>
      </c>
      <c r="C8194" s="209" t="s">
        <v>653</v>
      </c>
      <c r="D8194" s="72" t="str">
        <f t="shared" si="255"/>
        <v>dez/2018</v>
      </c>
      <c r="E8194" s="206">
        <v>43454</v>
      </c>
      <c r="F8194" s="205" t="s">
        <v>199</v>
      </c>
      <c r="G8194" s="205" t="s">
        <v>279</v>
      </c>
      <c r="H8194" s="207" t="s">
        <v>200</v>
      </c>
      <c r="I8194" s="207" t="s">
        <v>284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654</v>
      </c>
      <c r="C8195" s="209" t="s">
        <v>653</v>
      </c>
      <c r="D8195" s="72" t="str">
        <f t="shared" si="255"/>
        <v>dez/2018</v>
      </c>
      <c r="E8195" s="206">
        <v>43455</v>
      </c>
      <c r="F8195" s="205" t="s">
        <v>197</v>
      </c>
      <c r="G8195" s="205" t="s">
        <v>279</v>
      </c>
      <c r="H8195" s="207" t="s">
        <v>291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652</v>
      </c>
      <c r="C8196" s="209" t="s">
        <v>653</v>
      </c>
      <c r="D8196" s="72" t="str">
        <f t="shared" ref="D8196:D8259" si="257">TEXT(E8196,"mmm/aaaa")</f>
        <v>dez/2018</v>
      </c>
      <c r="E8196" s="206">
        <v>43455</v>
      </c>
      <c r="F8196" s="205" t="s">
        <v>197</v>
      </c>
      <c r="G8196" s="205" t="s">
        <v>279</v>
      </c>
      <c r="H8196" s="207" t="s">
        <v>291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652</v>
      </c>
      <c r="C8197" s="209" t="s">
        <v>653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279</v>
      </c>
      <c r="H8197" s="221" t="s">
        <v>1797</v>
      </c>
      <c r="I8197" s="221" t="s">
        <v>242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652</v>
      </c>
      <c r="C8198" s="209" t="s">
        <v>653</v>
      </c>
      <c r="D8198" s="72" t="str">
        <f t="shared" si="257"/>
        <v>dez/2018</v>
      </c>
      <c r="E8198" s="206">
        <v>43455</v>
      </c>
      <c r="F8198" s="240" t="s">
        <v>214</v>
      </c>
      <c r="G8198" s="205" t="s">
        <v>279</v>
      </c>
      <c r="H8198" s="207" t="s">
        <v>1835</v>
      </c>
      <c r="I8198" s="207" t="s">
        <v>215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652</v>
      </c>
      <c r="C8199" s="209" t="s">
        <v>653</v>
      </c>
      <c r="D8199" s="72" t="str">
        <f t="shared" si="257"/>
        <v>dez/2018</v>
      </c>
      <c r="E8199" s="206">
        <v>43455</v>
      </c>
      <c r="F8199" s="240" t="s">
        <v>214</v>
      </c>
      <c r="G8199" s="205" t="s">
        <v>279</v>
      </c>
      <c r="H8199" s="207" t="s">
        <v>1836</v>
      </c>
      <c r="I8199" s="207" t="s">
        <v>215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652</v>
      </c>
      <c r="C8200" s="209" t="s">
        <v>653</v>
      </c>
      <c r="D8200" s="72" t="str">
        <f t="shared" si="257"/>
        <v>dez/2018</v>
      </c>
      <c r="E8200" s="206">
        <v>43455</v>
      </c>
      <c r="F8200" s="240" t="s">
        <v>214</v>
      </c>
      <c r="G8200" s="205" t="s">
        <v>279</v>
      </c>
      <c r="H8200" s="207" t="s">
        <v>1837</v>
      </c>
      <c r="I8200" s="207" t="s">
        <v>215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652</v>
      </c>
      <c r="C8201" s="209" t="s">
        <v>653</v>
      </c>
      <c r="D8201" s="72" t="str">
        <f t="shared" si="257"/>
        <v>dez/2018</v>
      </c>
      <c r="E8201" s="206">
        <v>43455</v>
      </c>
      <c r="F8201" s="240" t="s">
        <v>214</v>
      </c>
      <c r="G8201" s="205" t="s">
        <v>279</v>
      </c>
      <c r="H8201" s="207" t="s">
        <v>1151</v>
      </c>
      <c r="I8201" s="207" t="s">
        <v>215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652</v>
      </c>
      <c r="C8202" s="209" t="s">
        <v>653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279</v>
      </c>
      <c r="H8202" s="207" t="s">
        <v>991</v>
      </c>
      <c r="I8202" s="207" t="s">
        <v>227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652</v>
      </c>
      <c r="C8203" s="209" t="s">
        <v>653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279</v>
      </c>
      <c r="H8203" s="207" t="s">
        <v>974</v>
      </c>
      <c r="I8203" s="207" t="s">
        <v>227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652</v>
      </c>
      <c r="C8204" s="209" t="s">
        <v>653</v>
      </c>
      <c r="D8204" s="72" t="str">
        <f t="shared" si="257"/>
        <v>dez/2018</v>
      </c>
      <c r="E8204" s="206">
        <v>43455</v>
      </c>
      <c r="F8204" s="205" t="s">
        <v>206</v>
      </c>
      <c r="G8204" s="205" t="s">
        <v>279</v>
      </c>
      <c r="H8204" s="207" t="s">
        <v>290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652</v>
      </c>
      <c r="C8205" s="209" t="s">
        <v>653</v>
      </c>
      <c r="D8205" s="72" t="str">
        <f t="shared" si="257"/>
        <v>dez/2018</v>
      </c>
      <c r="E8205" s="206">
        <v>43455</v>
      </c>
      <c r="F8205" s="205" t="s">
        <v>206</v>
      </c>
      <c r="G8205" s="205" t="s">
        <v>279</v>
      </c>
      <c r="H8205" s="207" t="s">
        <v>290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652</v>
      </c>
      <c r="C8206" s="209" t="s">
        <v>653</v>
      </c>
      <c r="D8206" s="72" t="str">
        <f t="shared" si="257"/>
        <v>dez/2018</v>
      </c>
      <c r="E8206" s="206">
        <v>43455</v>
      </c>
      <c r="F8206" s="205" t="s">
        <v>206</v>
      </c>
      <c r="G8206" s="205" t="s">
        <v>279</v>
      </c>
      <c r="H8206" s="207" t="s">
        <v>290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652</v>
      </c>
      <c r="C8207" s="209" t="s">
        <v>653</v>
      </c>
      <c r="D8207" s="72" t="str">
        <f t="shared" si="257"/>
        <v>dez/2018</v>
      </c>
      <c r="E8207" s="206">
        <v>43455</v>
      </c>
      <c r="F8207" s="240" t="s">
        <v>214</v>
      </c>
      <c r="G8207" s="205" t="s">
        <v>279</v>
      </c>
      <c r="H8207" s="239" t="s">
        <v>1838</v>
      </c>
      <c r="I8207" s="229" t="s">
        <v>215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652</v>
      </c>
      <c r="C8208" s="209" t="s">
        <v>653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295</v>
      </c>
      <c r="H8208" s="207" t="s">
        <v>1526</v>
      </c>
      <c r="I8208" s="207" t="s">
        <v>232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652</v>
      </c>
      <c r="C8209" s="209" t="s">
        <v>653</v>
      </c>
      <c r="D8209" s="72" t="str">
        <f t="shared" si="257"/>
        <v>dez/2018</v>
      </c>
      <c r="E8209" s="206">
        <v>43460</v>
      </c>
      <c r="F8209" s="205" t="s">
        <v>197</v>
      </c>
      <c r="G8209" s="205" t="s">
        <v>279</v>
      </c>
      <c r="H8209" s="207" t="s">
        <v>286</v>
      </c>
      <c r="I8209" s="207" t="s">
        <v>221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652</v>
      </c>
      <c r="C8210" s="209" t="s">
        <v>653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279</v>
      </c>
      <c r="H8210" s="207" t="s">
        <v>311</v>
      </c>
      <c r="I8210" s="207" t="s">
        <v>243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652</v>
      </c>
      <c r="C8211" s="209" t="s">
        <v>653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279</v>
      </c>
      <c r="H8211" s="207" t="s">
        <v>311</v>
      </c>
      <c r="I8211" s="207" t="s">
        <v>187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652</v>
      </c>
      <c r="C8212" s="209" t="s">
        <v>653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295</v>
      </c>
      <c r="H8212" s="207" t="s">
        <v>1526</v>
      </c>
      <c r="I8212" s="207" t="s">
        <v>232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652</v>
      </c>
      <c r="C8213" s="209" t="s">
        <v>653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279</v>
      </c>
      <c r="H8213" s="207" t="s">
        <v>177</v>
      </c>
      <c r="I8213" s="207" t="s">
        <v>232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652</v>
      </c>
      <c r="C8214" s="209" t="s">
        <v>653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279</v>
      </c>
      <c r="H8214" s="207" t="s">
        <v>177</v>
      </c>
      <c r="I8214" s="207" t="s">
        <v>233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652</v>
      </c>
      <c r="C8215" s="209" t="s">
        <v>653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279</v>
      </c>
      <c r="H8215" s="207" t="s">
        <v>1303</v>
      </c>
      <c r="I8215" s="207" t="s">
        <v>234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652</v>
      </c>
      <c r="C8216" s="209" t="s">
        <v>653</v>
      </c>
      <c r="D8216" s="72" t="str">
        <f t="shared" si="257"/>
        <v>dez/2018</v>
      </c>
      <c r="E8216" s="206">
        <v>43460</v>
      </c>
      <c r="F8216" s="205" t="s">
        <v>305</v>
      </c>
      <c r="G8216" s="205" t="s">
        <v>279</v>
      </c>
      <c r="H8216" s="207" t="s">
        <v>1527</v>
      </c>
      <c r="I8216" s="207" t="s">
        <v>260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652</v>
      </c>
      <c r="C8217" s="209" t="s">
        <v>653</v>
      </c>
      <c r="D8217" s="72" t="str">
        <f t="shared" si="257"/>
        <v>dez/2018</v>
      </c>
      <c r="E8217" s="206">
        <v>43460</v>
      </c>
      <c r="F8217" s="205" t="s">
        <v>305</v>
      </c>
      <c r="G8217" s="205" t="s">
        <v>279</v>
      </c>
      <c r="H8217" s="207" t="s">
        <v>1527</v>
      </c>
      <c r="I8217" s="207" t="s">
        <v>260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652</v>
      </c>
      <c r="C8218" s="209" t="s">
        <v>653</v>
      </c>
      <c r="D8218" s="72" t="str">
        <f t="shared" si="257"/>
        <v>dez/2018</v>
      </c>
      <c r="E8218" s="206">
        <v>43460</v>
      </c>
      <c r="F8218" s="205" t="s">
        <v>305</v>
      </c>
      <c r="G8218" s="205" t="s">
        <v>279</v>
      </c>
      <c r="H8218" s="207" t="s">
        <v>1523</v>
      </c>
      <c r="I8218" s="207" t="s">
        <v>260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652</v>
      </c>
      <c r="C8219" s="209" t="s">
        <v>653</v>
      </c>
      <c r="D8219" s="72" t="str">
        <f t="shared" si="257"/>
        <v>dez/2018</v>
      </c>
      <c r="E8219" s="206">
        <v>43460</v>
      </c>
      <c r="F8219" s="205" t="s">
        <v>305</v>
      </c>
      <c r="G8219" s="205" t="s">
        <v>279</v>
      </c>
      <c r="H8219" s="207" t="s">
        <v>1523</v>
      </c>
      <c r="I8219" s="207" t="s">
        <v>260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652</v>
      </c>
      <c r="C8220" s="209" t="s">
        <v>653</v>
      </c>
      <c r="D8220" s="72" t="str">
        <f t="shared" si="257"/>
        <v>dez/2018</v>
      </c>
      <c r="E8220" s="206">
        <v>43460</v>
      </c>
      <c r="F8220" s="205" t="s">
        <v>305</v>
      </c>
      <c r="G8220" s="205" t="s">
        <v>279</v>
      </c>
      <c r="H8220" s="207" t="s">
        <v>1523</v>
      </c>
      <c r="I8220" s="207" t="s">
        <v>260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652</v>
      </c>
      <c r="C8221" s="209" t="s">
        <v>653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295</v>
      </c>
      <c r="H8221" s="207" t="s">
        <v>1526</v>
      </c>
      <c r="I8221" s="207" t="s">
        <v>232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652</v>
      </c>
      <c r="C8222" s="209" t="s">
        <v>653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295</v>
      </c>
      <c r="H8222" s="207" t="s">
        <v>1526</v>
      </c>
      <c r="I8222" s="207" t="s">
        <v>232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652</v>
      </c>
      <c r="C8223" s="209" t="s">
        <v>653</v>
      </c>
      <c r="D8223" s="72" t="str">
        <f t="shared" si="257"/>
        <v>dez/2018</v>
      </c>
      <c r="E8223" s="206">
        <v>43460</v>
      </c>
      <c r="F8223" s="205" t="s">
        <v>206</v>
      </c>
      <c r="G8223" s="205" t="s">
        <v>279</v>
      </c>
      <c r="H8223" s="207" t="s">
        <v>290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652</v>
      </c>
      <c r="C8224" s="209" t="s">
        <v>653</v>
      </c>
      <c r="D8224" s="72" t="str">
        <f t="shared" si="257"/>
        <v>dez/2018</v>
      </c>
      <c r="E8224" s="206">
        <v>43460</v>
      </c>
      <c r="F8224" s="205" t="s">
        <v>206</v>
      </c>
      <c r="G8224" s="205" t="s">
        <v>279</v>
      </c>
      <c r="H8224" s="207" t="s">
        <v>290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652</v>
      </c>
      <c r="C8225" s="209" t="s">
        <v>653</v>
      </c>
      <c r="D8225" s="72" t="str">
        <f t="shared" si="257"/>
        <v>dez/2018</v>
      </c>
      <c r="E8225" s="206">
        <v>43460</v>
      </c>
      <c r="F8225" s="205" t="s">
        <v>206</v>
      </c>
      <c r="G8225" s="205" t="s">
        <v>279</v>
      </c>
      <c r="H8225" s="207" t="s">
        <v>290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652</v>
      </c>
      <c r="C8226" s="209" t="s">
        <v>653</v>
      </c>
      <c r="D8226" s="72" t="str">
        <f t="shared" si="257"/>
        <v>dez/2018</v>
      </c>
      <c r="E8226" s="206">
        <v>43460</v>
      </c>
      <c r="F8226" s="205" t="s">
        <v>206</v>
      </c>
      <c r="G8226" s="205" t="s">
        <v>279</v>
      </c>
      <c r="H8226" s="207" t="s">
        <v>290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652</v>
      </c>
      <c r="C8227" s="209" t="s">
        <v>653</v>
      </c>
      <c r="D8227" s="72" t="str">
        <f t="shared" si="257"/>
        <v>dez/2018</v>
      </c>
      <c r="E8227" s="206">
        <v>43460</v>
      </c>
      <c r="F8227" s="205" t="s">
        <v>206</v>
      </c>
      <c r="G8227" s="205" t="s">
        <v>279</v>
      </c>
      <c r="H8227" s="207" t="s">
        <v>290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652</v>
      </c>
      <c r="C8228" s="209" t="s">
        <v>653</v>
      </c>
      <c r="D8228" s="72" t="str">
        <f t="shared" si="257"/>
        <v>dez/2018</v>
      </c>
      <c r="E8228" s="206">
        <v>43460</v>
      </c>
      <c r="F8228" s="205" t="s">
        <v>206</v>
      </c>
      <c r="G8228" s="205" t="s">
        <v>279</v>
      </c>
      <c r="H8228" s="207" t="s">
        <v>290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652</v>
      </c>
      <c r="C8229" s="209" t="s">
        <v>653</v>
      </c>
      <c r="D8229" s="72" t="str">
        <f t="shared" si="257"/>
        <v>dez/2018</v>
      </c>
      <c r="E8229" s="206">
        <v>43460</v>
      </c>
      <c r="F8229" s="205" t="s">
        <v>206</v>
      </c>
      <c r="G8229" s="205" t="s">
        <v>279</v>
      </c>
      <c r="H8229" s="207" t="s">
        <v>290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652</v>
      </c>
      <c r="C8230" s="209" t="s">
        <v>653</v>
      </c>
      <c r="D8230" s="72" t="str">
        <f t="shared" si="257"/>
        <v>dez/2018</v>
      </c>
      <c r="E8230" s="206">
        <v>43460</v>
      </c>
      <c r="F8230" s="205" t="s">
        <v>206</v>
      </c>
      <c r="G8230" s="205" t="s">
        <v>279</v>
      </c>
      <c r="H8230" s="207" t="s">
        <v>290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652</v>
      </c>
      <c r="C8231" s="209" t="s">
        <v>653</v>
      </c>
      <c r="D8231" s="72" t="str">
        <f t="shared" si="257"/>
        <v>dez/2018</v>
      </c>
      <c r="E8231" s="206">
        <v>43460</v>
      </c>
      <c r="F8231" s="205" t="s">
        <v>206</v>
      </c>
      <c r="G8231" s="205" t="s">
        <v>279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652</v>
      </c>
      <c r="C8232" s="209" t="s">
        <v>653</v>
      </c>
      <c r="D8232" s="72" t="str">
        <f t="shared" si="257"/>
        <v>dez/2018</v>
      </c>
      <c r="E8232" s="206">
        <v>43461</v>
      </c>
      <c r="F8232" s="205" t="s">
        <v>1579</v>
      </c>
      <c r="G8232" s="205" t="s">
        <v>279</v>
      </c>
      <c r="H8232" s="207" t="s">
        <v>208</v>
      </c>
      <c r="I8232" s="207" t="s">
        <v>198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652</v>
      </c>
      <c r="C8233" s="209" t="s">
        <v>653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281</v>
      </c>
      <c r="H8233" s="207" t="s">
        <v>396</v>
      </c>
      <c r="I8233" s="207" t="s">
        <v>233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652</v>
      </c>
      <c r="C8234" s="209" t="s">
        <v>653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279</v>
      </c>
      <c r="H8234" s="207" t="s">
        <v>482</v>
      </c>
      <c r="I8234" s="221" t="s">
        <v>233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652</v>
      </c>
      <c r="C8235" s="209" t="s">
        <v>653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281</v>
      </c>
      <c r="H8235" s="207" t="s">
        <v>396</v>
      </c>
      <c r="I8235" s="207" t="s">
        <v>233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652</v>
      </c>
      <c r="C8236" s="209" t="s">
        <v>653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281</v>
      </c>
      <c r="H8236" s="207" t="s">
        <v>396</v>
      </c>
      <c r="I8236" s="207" t="s">
        <v>233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652</v>
      </c>
      <c r="C8237" s="209" t="s">
        <v>653</v>
      </c>
      <c r="D8237" s="72" t="str">
        <f t="shared" si="257"/>
        <v>dez/2018</v>
      </c>
      <c r="E8237" s="206">
        <v>43461</v>
      </c>
      <c r="F8237" s="205" t="s">
        <v>206</v>
      </c>
      <c r="G8237" s="205" t="s">
        <v>279</v>
      </c>
      <c r="H8237" s="207" t="s">
        <v>290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652</v>
      </c>
      <c r="C8238" s="209" t="s">
        <v>653</v>
      </c>
      <c r="D8238" s="72" t="str">
        <f t="shared" si="257"/>
        <v>dez/2018</v>
      </c>
      <c r="E8238" s="206">
        <v>43461</v>
      </c>
      <c r="F8238" s="205" t="s">
        <v>206</v>
      </c>
      <c r="G8238" s="205" t="s">
        <v>279</v>
      </c>
      <c r="H8238" s="207" t="s">
        <v>290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652</v>
      </c>
      <c r="C8239" s="209" t="s">
        <v>653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279</v>
      </c>
      <c r="H8239" s="207" t="s">
        <v>1839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652</v>
      </c>
      <c r="C8240" s="209" t="s">
        <v>653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295</v>
      </c>
      <c r="H8240" s="207" t="s">
        <v>1576</v>
      </c>
      <c r="I8240" s="207" t="s">
        <v>232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652</v>
      </c>
      <c r="C8241" s="209" t="s">
        <v>653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295</v>
      </c>
      <c r="H8241" s="207" t="s">
        <v>1576</v>
      </c>
      <c r="I8241" s="207" t="s">
        <v>187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652</v>
      </c>
      <c r="C8242" s="209" t="s">
        <v>653</v>
      </c>
      <c r="D8242" s="72" t="str">
        <f t="shared" si="257"/>
        <v>dez/2018</v>
      </c>
      <c r="E8242" s="206">
        <v>43462</v>
      </c>
      <c r="F8242" s="205" t="s">
        <v>206</v>
      </c>
      <c r="G8242" s="205" t="s">
        <v>279</v>
      </c>
      <c r="H8242" s="207" t="s">
        <v>290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652</v>
      </c>
      <c r="C8243" s="209" t="s">
        <v>653</v>
      </c>
      <c r="D8243" s="72" t="str">
        <f t="shared" si="257"/>
        <v>dez/2018</v>
      </c>
      <c r="E8243" s="206">
        <v>43462</v>
      </c>
      <c r="F8243" s="205" t="s">
        <v>199</v>
      </c>
      <c r="G8243" s="205" t="s">
        <v>279</v>
      </c>
      <c r="H8243" s="207" t="s">
        <v>200</v>
      </c>
      <c r="I8243" s="207" t="s">
        <v>284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654</v>
      </c>
      <c r="C8244" s="209" t="s">
        <v>653</v>
      </c>
      <c r="D8244" s="72" t="str">
        <f t="shared" si="257"/>
        <v>dez/2018</v>
      </c>
      <c r="E8244" s="206">
        <v>43465</v>
      </c>
      <c r="F8244" s="205" t="s">
        <v>169</v>
      </c>
      <c r="G8244" s="205" t="s">
        <v>279</v>
      </c>
      <c r="H8244" s="207" t="s">
        <v>559</v>
      </c>
      <c r="I8244" s="207" t="s">
        <v>222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652</v>
      </c>
      <c r="C8245" s="209" t="s">
        <v>653</v>
      </c>
      <c r="D8245" s="72" t="str">
        <f t="shared" si="257"/>
        <v>dez/2018</v>
      </c>
      <c r="E8245" s="206">
        <v>43465</v>
      </c>
      <c r="F8245" s="205" t="s">
        <v>169</v>
      </c>
      <c r="G8245" s="205" t="s">
        <v>279</v>
      </c>
      <c r="H8245" s="207" t="s">
        <v>559</v>
      </c>
      <c r="I8245" s="207" t="s">
        <v>222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652</v>
      </c>
      <c r="C8246" s="205" t="s">
        <v>653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279</v>
      </c>
      <c r="H8246" s="207" t="s">
        <v>983</v>
      </c>
      <c r="I8246" s="207" t="s">
        <v>166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2118</v>
      </c>
    </row>
    <row r="8247" spans="1:16" ht="15" customHeight="1" x14ac:dyDescent="0.3">
      <c r="A8247" s="286" t="str">
        <f t="shared" si="256"/>
        <v>2019</v>
      </c>
      <c r="B8247" s="205" t="s">
        <v>652</v>
      </c>
      <c r="C8247" s="205" t="s">
        <v>653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279</v>
      </c>
      <c r="H8247" s="207" t="s">
        <v>1542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652</v>
      </c>
      <c r="C8248" s="205" t="s">
        <v>653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279</v>
      </c>
      <c r="H8248" s="207" t="s">
        <v>1842</v>
      </c>
      <c r="I8248" s="207" t="s">
        <v>232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652</v>
      </c>
      <c r="C8249" s="205" t="s">
        <v>653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279</v>
      </c>
      <c r="H8249" s="207" t="s">
        <v>625</v>
      </c>
      <c r="I8249" s="207" t="s">
        <v>234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652</v>
      </c>
      <c r="C8250" s="205" t="s">
        <v>653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279</v>
      </c>
      <c r="H8250" s="207" t="s">
        <v>1843</v>
      </c>
      <c r="I8250" s="207" t="s">
        <v>234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652</v>
      </c>
      <c r="C8251" s="205" t="s">
        <v>653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279</v>
      </c>
      <c r="H8251" s="207" t="s">
        <v>1844</v>
      </c>
      <c r="I8251" s="207" t="s">
        <v>234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652</v>
      </c>
      <c r="C8252" s="205" t="s">
        <v>653</v>
      </c>
      <c r="D8252" s="72" t="str">
        <f t="shared" si="257"/>
        <v>jan/2019</v>
      </c>
      <c r="E8252" s="206">
        <v>43467</v>
      </c>
      <c r="F8252" s="205" t="s">
        <v>499</v>
      </c>
      <c r="G8252" s="205" t="s">
        <v>279</v>
      </c>
      <c r="H8252" s="207" t="s">
        <v>200</v>
      </c>
      <c r="I8252" s="207" t="s">
        <v>284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652</v>
      </c>
      <c r="C8253" s="205" t="s">
        <v>653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308</v>
      </c>
      <c r="H8253" s="207" t="s">
        <v>1536</v>
      </c>
      <c r="I8253" s="207" t="s">
        <v>235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652</v>
      </c>
      <c r="C8254" s="205" t="s">
        <v>653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279</v>
      </c>
      <c r="H8254" s="207" t="s">
        <v>283</v>
      </c>
      <c r="I8254" s="207" t="s">
        <v>232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652</v>
      </c>
      <c r="C8255" s="205" t="s">
        <v>653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279</v>
      </c>
      <c r="H8255" s="207" t="s">
        <v>1845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652</v>
      </c>
      <c r="C8256" s="205" t="s">
        <v>653</v>
      </c>
      <c r="D8256" s="72" t="str">
        <f t="shared" si="257"/>
        <v>jan/2019</v>
      </c>
      <c r="E8256" s="206">
        <v>43468</v>
      </c>
      <c r="F8256" s="205" t="s">
        <v>499</v>
      </c>
      <c r="G8256" s="205" t="s">
        <v>279</v>
      </c>
      <c r="H8256" s="207" t="s">
        <v>200</v>
      </c>
      <c r="I8256" s="207" t="s">
        <v>284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652</v>
      </c>
      <c r="C8257" s="205" t="s">
        <v>653</v>
      </c>
      <c r="D8257" s="72" t="str">
        <f t="shared" si="257"/>
        <v>jan/2019</v>
      </c>
      <c r="E8257" s="206">
        <v>43468</v>
      </c>
      <c r="F8257" s="205" t="s">
        <v>206</v>
      </c>
      <c r="G8257" s="205" t="s">
        <v>279</v>
      </c>
      <c r="H8257" s="207" t="s">
        <v>290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652</v>
      </c>
      <c r="C8258" s="205" t="s">
        <v>653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281</v>
      </c>
      <c r="H8258" s="207" t="s">
        <v>558</v>
      </c>
      <c r="I8258" s="207" t="s">
        <v>232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652</v>
      </c>
      <c r="C8259" s="205" t="s">
        <v>653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279</v>
      </c>
      <c r="H8259" s="207" t="s">
        <v>421</v>
      </c>
      <c r="I8259" s="207" t="s">
        <v>244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652</v>
      </c>
      <c r="C8260" s="205" t="s">
        <v>653</v>
      </c>
      <c r="D8260" s="72" t="str">
        <f t="shared" ref="D8260:D8323" si="259">TEXT(E8260,"mmm/aaaa")</f>
        <v>jan/2019</v>
      </c>
      <c r="E8260" s="206">
        <v>43469</v>
      </c>
      <c r="F8260" s="205" t="s">
        <v>499</v>
      </c>
      <c r="G8260" s="205" t="s">
        <v>279</v>
      </c>
      <c r="H8260" s="207" t="s">
        <v>200</v>
      </c>
      <c r="I8260" s="207" t="s">
        <v>284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652</v>
      </c>
      <c r="C8261" s="205" t="s">
        <v>653</v>
      </c>
      <c r="D8261" s="72" t="str">
        <f t="shared" si="259"/>
        <v>jan/2019</v>
      </c>
      <c r="E8261" s="206">
        <v>43469</v>
      </c>
      <c r="F8261" s="205" t="s">
        <v>206</v>
      </c>
      <c r="G8261" s="205" t="s">
        <v>279</v>
      </c>
      <c r="H8261" s="207" t="s">
        <v>290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652</v>
      </c>
      <c r="C8262" s="205" t="s">
        <v>653</v>
      </c>
      <c r="D8262" s="72" t="str">
        <f t="shared" si="259"/>
        <v>jan/2019</v>
      </c>
      <c r="E8262" s="206">
        <v>43480</v>
      </c>
      <c r="F8262" s="205" t="s">
        <v>499</v>
      </c>
      <c r="G8262" s="205" t="s">
        <v>279</v>
      </c>
      <c r="H8262" s="207" t="s">
        <v>200</v>
      </c>
      <c r="I8262" s="207" t="s">
        <v>284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652</v>
      </c>
      <c r="C8263" s="205" t="s">
        <v>653</v>
      </c>
      <c r="D8263" s="72" t="str">
        <f t="shared" si="259"/>
        <v>jan/2019</v>
      </c>
      <c r="E8263" s="206">
        <v>43480</v>
      </c>
      <c r="F8263" s="205" t="s">
        <v>206</v>
      </c>
      <c r="G8263" s="205" t="s">
        <v>279</v>
      </c>
      <c r="H8263" s="207" t="s">
        <v>312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654</v>
      </c>
      <c r="C8264" s="205" t="s">
        <v>653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279</v>
      </c>
      <c r="H8264" s="207" t="s">
        <v>140</v>
      </c>
      <c r="I8264" s="207" t="s">
        <v>219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652</v>
      </c>
      <c r="C8265" s="205" t="s">
        <v>653</v>
      </c>
      <c r="D8265" s="72" t="str">
        <f t="shared" si="259"/>
        <v>jan/2019</v>
      </c>
      <c r="E8265" s="206">
        <v>43481</v>
      </c>
      <c r="F8265" s="205" t="s">
        <v>1846</v>
      </c>
      <c r="G8265" s="205" t="s">
        <v>279</v>
      </c>
      <c r="H8265" s="207" t="s">
        <v>1816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652</v>
      </c>
      <c r="C8266" s="205" t="s">
        <v>653</v>
      </c>
      <c r="D8266" s="72" t="str">
        <f t="shared" si="259"/>
        <v>jan/2019</v>
      </c>
      <c r="E8266" s="206">
        <v>43481</v>
      </c>
      <c r="F8266" s="205" t="s">
        <v>1846</v>
      </c>
      <c r="G8266" s="205" t="s">
        <v>279</v>
      </c>
      <c r="H8266" s="207" t="s">
        <v>1816</v>
      </c>
      <c r="I8266" s="207" t="s">
        <v>187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654</v>
      </c>
      <c r="C8267" s="205" t="s">
        <v>653</v>
      </c>
      <c r="D8267" s="72" t="str">
        <f t="shared" si="259"/>
        <v>jan/2019</v>
      </c>
      <c r="E8267" s="206">
        <v>43481</v>
      </c>
      <c r="F8267" s="205" t="s">
        <v>206</v>
      </c>
      <c r="G8267" s="205" t="s">
        <v>279</v>
      </c>
      <c r="H8267" s="207" t="s">
        <v>312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654</v>
      </c>
      <c r="C8268" s="205" t="s">
        <v>653</v>
      </c>
      <c r="D8268" s="72" t="str">
        <f t="shared" si="259"/>
        <v>jan/2019</v>
      </c>
      <c r="E8268" s="206">
        <v>43481</v>
      </c>
      <c r="F8268" s="205" t="s">
        <v>197</v>
      </c>
      <c r="G8268" s="205" t="s">
        <v>279</v>
      </c>
      <c r="H8268" s="207" t="s">
        <v>1847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652</v>
      </c>
      <c r="C8269" s="205" t="s">
        <v>653</v>
      </c>
      <c r="D8269" s="72" t="str">
        <f t="shared" si="259"/>
        <v>jan/2019</v>
      </c>
      <c r="E8269" s="206">
        <v>43481</v>
      </c>
      <c r="F8269" s="205" t="s">
        <v>197</v>
      </c>
      <c r="G8269" s="205" t="s">
        <v>279</v>
      </c>
      <c r="H8269" s="207" t="s">
        <v>1847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652</v>
      </c>
      <c r="C8270" s="205" t="s">
        <v>653</v>
      </c>
      <c r="D8270" s="72" t="str">
        <f t="shared" si="259"/>
        <v>jan/2019</v>
      </c>
      <c r="E8270" s="206">
        <v>43482</v>
      </c>
      <c r="F8270" s="205" t="s">
        <v>1579</v>
      </c>
      <c r="G8270" s="205" t="s">
        <v>279</v>
      </c>
      <c r="H8270" s="207" t="s">
        <v>1848</v>
      </c>
      <c r="I8270" s="207" t="s">
        <v>198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654</v>
      </c>
      <c r="C8271" s="205" t="s">
        <v>653</v>
      </c>
      <c r="D8271" s="72" t="str">
        <f t="shared" si="259"/>
        <v>jan/2019</v>
      </c>
      <c r="E8271" s="206">
        <v>43482</v>
      </c>
      <c r="F8271" s="205" t="s">
        <v>1579</v>
      </c>
      <c r="G8271" s="205" t="s">
        <v>279</v>
      </c>
      <c r="H8271" s="207" t="s">
        <v>1848</v>
      </c>
      <c r="I8271" s="207" t="s">
        <v>198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652</v>
      </c>
      <c r="C8272" s="205" t="s">
        <v>653</v>
      </c>
      <c r="D8272" s="72" t="str">
        <f t="shared" si="259"/>
        <v>jan/2019</v>
      </c>
      <c r="E8272" s="206">
        <v>43482</v>
      </c>
      <c r="F8272" s="205" t="s">
        <v>1468</v>
      </c>
      <c r="G8272" s="205" t="s">
        <v>279</v>
      </c>
      <c r="H8272" s="207" t="s">
        <v>887</v>
      </c>
      <c r="I8272" s="207" t="s">
        <v>193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652</v>
      </c>
      <c r="C8273" s="205" t="s">
        <v>653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279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652</v>
      </c>
      <c r="C8274" s="205" t="s">
        <v>653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279</v>
      </c>
      <c r="H8274" s="207" t="s">
        <v>1849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652</v>
      </c>
      <c r="C8275" s="205" t="s">
        <v>653</v>
      </c>
      <c r="D8275" s="72" t="str">
        <f t="shared" si="259"/>
        <v>jan/2019</v>
      </c>
      <c r="E8275" s="206">
        <v>43482</v>
      </c>
      <c r="F8275" s="205" t="s">
        <v>1849</v>
      </c>
      <c r="G8275" s="205" t="s">
        <v>279</v>
      </c>
      <c r="H8275" s="207" t="s">
        <v>1850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652</v>
      </c>
      <c r="C8276" s="205" t="s">
        <v>653</v>
      </c>
      <c r="D8276" s="72" t="str">
        <f t="shared" si="259"/>
        <v>jan/2019</v>
      </c>
      <c r="E8276" s="206">
        <v>43482</v>
      </c>
      <c r="F8276" s="205" t="s">
        <v>1849</v>
      </c>
      <c r="G8276" s="205" t="s">
        <v>279</v>
      </c>
      <c r="H8276" s="207" t="s">
        <v>1851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652</v>
      </c>
      <c r="C8277" s="205" t="s">
        <v>653</v>
      </c>
      <c r="D8277" s="72" t="str">
        <f t="shared" si="259"/>
        <v>jan/2019</v>
      </c>
      <c r="E8277" s="206">
        <v>43482</v>
      </c>
      <c r="F8277" s="205" t="s">
        <v>1849</v>
      </c>
      <c r="G8277" s="205" t="s">
        <v>279</v>
      </c>
      <c r="H8277" s="207" t="s">
        <v>1140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652</v>
      </c>
      <c r="C8278" s="205" t="s">
        <v>653</v>
      </c>
      <c r="D8278" s="72" t="str">
        <f t="shared" si="259"/>
        <v>jan/2019</v>
      </c>
      <c r="E8278" s="206">
        <v>43482</v>
      </c>
      <c r="F8278" s="205" t="s">
        <v>171</v>
      </c>
      <c r="G8278" s="205" t="s">
        <v>279</v>
      </c>
      <c r="H8278" s="207" t="s">
        <v>1852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652</v>
      </c>
      <c r="C8279" s="205" t="s">
        <v>653</v>
      </c>
      <c r="D8279" s="72" t="str">
        <f t="shared" si="259"/>
        <v>jan/2019</v>
      </c>
      <c r="E8279" s="206">
        <v>43482</v>
      </c>
      <c r="F8279" s="205" t="s">
        <v>206</v>
      </c>
      <c r="G8279" s="205" t="s">
        <v>279</v>
      </c>
      <c r="H8279" s="207" t="s">
        <v>290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652</v>
      </c>
      <c r="C8280" s="205" t="s">
        <v>653</v>
      </c>
      <c r="D8280" s="72" t="str">
        <f t="shared" si="259"/>
        <v>jan/2019</v>
      </c>
      <c r="E8280" s="206">
        <v>43482</v>
      </c>
      <c r="F8280" s="205" t="s">
        <v>206</v>
      </c>
      <c r="G8280" s="205" t="s">
        <v>279</v>
      </c>
      <c r="H8280" s="207" t="s">
        <v>290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652</v>
      </c>
      <c r="C8281" s="205" t="s">
        <v>653</v>
      </c>
      <c r="D8281" s="72" t="str">
        <f t="shared" si="259"/>
        <v>jan/2019</v>
      </c>
      <c r="E8281" s="206">
        <v>43482</v>
      </c>
      <c r="F8281" s="205" t="s">
        <v>197</v>
      </c>
      <c r="G8281" s="205" t="s">
        <v>279</v>
      </c>
      <c r="H8281" s="207" t="s">
        <v>286</v>
      </c>
      <c r="I8281" s="207" t="s">
        <v>221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654</v>
      </c>
      <c r="C8282" s="205" t="s">
        <v>653</v>
      </c>
      <c r="D8282" s="72" t="str">
        <f t="shared" si="259"/>
        <v>jan/2019</v>
      </c>
      <c r="E8282" s="206">
        <v>43482</v>
      </c>
      <c r="F8282" s="205" t="s">
        <v>197</v>
      </c>
      <c r="G8282" s="205" t="s">
        <v>279</v>
      </c>
      <c r="H8282" s="207" t="s">
        <v>1847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652</v>
      </c>
      <c r="C8283" s="205" t="s">
        <v>653</v>
      </c>
      <c r="D8283" s="72" t="str">
        <f t="shared" si="259"/>
        <v>jan/2019</v>
      </c>
      <c r="E8283" s="206">
        <v>43482</v>
      </c>
      <c r="F8283" s="205" t="s">
        <v>197</v>
      </c>
      <c r="G8283" s="205" t="s">
        <v>279</v>
      </c>
      <c r="H8283" s="207" t="s">
        <v>1847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652</v>
      </c>
      <c r="C8284" s="205" t="s">
        <v>653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279</v>
      </c>
      <c r="H8284" s="207" t="s">
        <v>1739</v>
      </c>
      <c r="I8284" s="207" t="s">
        <v>228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652</v>
      </c>
      <c r="C8285" s="205" t="s">
        <v>653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279</v>
      </c>
      <c r="H8285" s="207" t="s">
        <v>318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652</v>
      </c>
      <c r="C8286" s="205" t="s">
        <v>653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279</v>
      </c>
      <c r="H8286" s="207" t="s">
        <v>318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652</v>
      </c>
      <c r="C8287" s="205" t="s">
        <v>653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279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652</v>
      </c>
      <c r="C8288" s="205" t="s">
        <v>653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279</v>
      </c>
      <c r="H8288" s="207" t="s">
        <v>330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652</v>
      </c>
      <c r="C8289" s="205" t="s">
        <v>653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279</v>
      </c>
      <c r="H8289" s="207" t="s">
        <v>316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652</v>
      </c>
      <c r="C8290" s="205" t="s">
        <v>653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279</v>
      </c>
      <c r="H8290" s="207" t="s">
        <v>421</v>
      </c>
      <c r="I8290" s="207" t="s">
        <v>244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652</v>
      </c>
      <c r="C8291" s="205" t="s">
        <v>653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279</v>
      </c>
      <c r="H8291" s="207" t="s">
        <v>519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652</v>
      </c>
      <c r="C8292" s="205" t="s">
        <v>653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279</v>
      </c>
      <c r="H8292" s="207" t="s">
        <v>1853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652</v>
      </c>
      <c r="C8293" s="205" t="s">
        <v>653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279</v>
      </c>
      <c r="H8293" s="207" t="s">
        <v>1853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652</v>
      </c>
      <c r="C8294" s="205" t="s">
        <v>653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279</v>
      </c>
      <c r="H8294" s="207" t="s">
        <v>1853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652</v>
      </c>
      <c r="C8295" s="205" t="s">
        <v>653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281</v>
      </c>
      <c r="H8295" s="207" t="s">
        <v>1854</v>
      </c>
      <c r="I8295" s="207" t="s">
        <v>232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652</v>
      </c>
      <c r="C8296" s="205" t="s">
        <v>653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281</v>
      </c>
      <c r="H8296" s="207" t="s">
        <v>1854</v>
      </c>
      <c r="I8296" s="207" t="s">
        <v>233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652</v>
      </c>
      <c r="C8297" s="205" t="s">
        <v>653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279</v>
      </c>
      <c r="H8297" s="207" t="s">
        <v>1854</v>
      </c>
      <c r="I8297" s="207" t="s">
        <v>233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652</v>
      </c>
      <c r="C8298" s="205" t="s">
        <v>653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279</v>
      </c>
      <c r="H8298" s="207" t="s">
        <v>1854</v>
      </c>
      <c r="I8298" s="207" t="s">
        <v>233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652</v>
      </c>
      <c r="C8299" s="205" t="s">
        <v>653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279</v>
      </c>
      <c r="H8299" s="207" t="s">
        <v>1854</v>
      </c>
      <c r="I8299" s="207" t="s">
        <v>232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652</v>
      </c>
      <c r="C8300" s="205" t="s">
        <v>653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279</v>
      </c>
      <c r="H8300" s="207" t="s">
        <v>1854</v>
      </c>
      <c r="I8300" s="207" t="s">
        <v>233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652</v>
      </c>
      <c r="C8301" s="205" t="s">
        <v>653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279</v>
      </c>
      <c r="H8301" s="207" t="s">
        <v>1854</v>
      </c>
      <c r="I8301" s="207" t="s">
        <v>235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652</v>
      </c>
      <c r="C8302" s="205" t="s">
        <v>653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279</v>
      </c>
      <c r="H8302" s="207" t="s">
        <v>1854</v>
      </c>
      <c r="I8302" s="207" t="s">
        <v>233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652</v>
      </c>
      <c r="C8303" s="205" t="s">
        <v>653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279</v>
      </c>
      <c r="H8303" s="207" t="s">
        <v>1854</v>
      </c>
      <c r="I8303" s="207" t="s">
        <v>244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652</v>
      </c>
      <c r="C8304" s="205" t="s">
        <v>653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279</v>
      </c>
      <c r="H8304" s="207" t="s">
        <v>1854</v>
      </c>
      <c r="I8304" s="207" t="s">
        <v>232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652</v>
      </c>
      <c r="C8305" s="205" t="s">
        <v>653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279</v>
      </c>
      <c r="H8305" s="207" t="s">
        <v>1854</v>
      </c>
      <c r="I8305" s="207" t="s">
        <v>244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652</v>
      </c>
      <c r="C8306" s="205" t="s">
        <v>653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279</v>
      </c>
      <c r="H8306" s="207" t="s">
        <v>1854</v>
      </c>
      <c r="I8306" s="207" t="s">
        <v>232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652</v>
      </c>
      <c r="C8307" s="205" t="s">
        <v>653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279</v>
      </c>
      <c r="H8307" s="207" t="s">
        <v>1854</v>
      </c>
      <c r="I8307" s="207" t="s">
        <v>233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652</v>
      </c>
      <c r="C8308" s="205" t="s">
        <v>653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279</v>
      </c>
      <c r="H8308" s="207" t="s">
        <v>1854</v>
      </c>
      <c r="I8308" s="207" t="s">
        <v>244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652</v>
      </c>
      <c r="C8309" s="205" t="s">
        <v>653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279</v>
      </c>
      <c r="H8309" s="207" t="s">
        <v>975</v>
      </c>
      <c r="I8309" s="207" t="s">
        <v>236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652</v>
      </c>
      <c r="C8310" s="205" t="s">
        <v>653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279</v>
      </c>
      <c r="H8310" s="207" t="s">
        <v>975</v>
      </c>
      <c r="I8310" s="207" t="s">
        <v>187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652</v>
      </c>
      <c r="C8311" s="205" t="s">
        <v>653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279</v>
      </c>
      <c r="H8311" s="207" t="s">
        <v>975</v>
      </c>
      <c r="I8311" s="207" t="s">
        <v>236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652</v>
      </c>
      <c r="C8312" s="205" t="s">
        <v>653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279</v>
      </c>
      <c r="H8312" s="207" t="s">
        <v>975</v>
      </c>
      <c r="I8312" s="207" t="s">
        <v>187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652</v>
      </c>
      <c r="C8313" s="205" t="s">
        <v>653</v>
      </c>
      <c r="D8313" s="72" t="str">
        <f t="shared" si="259"/>
        <v>jan/2019</v>
      </c>
      <c r="E8313" s="206">
        <v>43483</v>
      </c>
      <c r="F8313" s="205" t="s">
        <v>1846</v>
      </c>
      <c r="G8313" s="205" t="s">
        <v>279</v>
      </c>
      <c r="H8313" s="207" t="s">
        <v>1816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654</v>
      </c>
      <c r="C8314" s="205" t="s">
        <v>653</v>
      </c>
      <c r="D8314" s="72" t="str">
        <f t="shared" si="259"/>
        <v>jan/2019</v>
      </c>
      <c r="E8314" s="206">
        <v>43483</v>
      </c>
      <c r="F8314" s="205" t="s">
        <v>499</v>
      </c>
      <c r="G8314" s="205" t="s">
        <v>279</v>
      </c>
      <c r="H8314" s="207" t="s">
        <v>200</v>
      </c>
      <c r="I8314" s="207" t="s">
        <v>284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652</v>
      </c>
      <c r="C8315" s="205" t="s">
        <v>653</v>
      </c>
      <c r="D8315" s="72" t="str">
        <f t="shared" si="259"/>
        <v>jan/2019</v>
      </c>
      <c r="E8315" s="206">
        <v>43483</v>
      </c>
      <c r="F8315" s="205" t="s">
        <v>499</v>
      </c>
      <c r="G8315" s="205" t="s">
        <v>279</v>
      </c>
      <c r="H8315" s="207" t="s">
        <v>200</v>
      </c>
      <c r="I8315" s="207" t="s">
        <v>284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652</v>
      </c>
      <c r="C8316" s="205" t="s">
        <v>653</v>
      </c>
      <c r="D8316" s="72" t="str">
        <f t="shared" si="259"/>
        <v>jan/2019</v>
      </c>
      <c r="E8316" s="206">
        <v>43483</v>
      </c>
      <c r="F8316" s="205" t="s">
        <v>206</v>
      </c>
      <c r="G8316" s="205" t="s">
        <v>279</v>
      </c>
      <c r="H8316" s="207" t="s">
        <v>1398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652</v>
      </c>
      <c r="C8317" s="205" t="s">
        <v>653</v>
      </c>
      <c r="D8317" s="72" t="str">
        <f t="shared" si="259"/>
        <v>jan/2019</v>
      </c>
      <c r="E8317" s="206">
        <v>43483</v>
      </c>
      <c r="F8317" s="205" t="s">
        <v>206</v>
      </c>
      <c r="G8317" s="205" t="s">
        <v>279</v>
      </c>
      <c r="H8317" s="207" t="s">
        <v>290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652</v>
      </c>
      <c r="C8318" s="205" t="s">
        <v>653</v>
      </c>
      <c r="D8318" s="72" t="str">
        <f t="shared" si="259"/>
        <v>jan/2019</v>
      </c>
      <c r="E8318" s="206">
        <v>43483</v>
      </c>
      <c r="F8318" s="205" t="s">
        <v>206</v>
      </c>
      <c r="G8318" s="205" t="s">
        <v>279</v>
      </c>
      <c r="H8318" s="207" t="s">
        <v>290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652</v>
      </c>
      <c r="C8319" s="205" t="s">
        <v>653</v>
      </c>
      <c r="D8319" s="72" t="str">
        <f t="shared" si="259"/>
        <v>jan/2019</v>
      </c>
      <c r="E8319" s="206">
        <v>43483</v>
      </c>
      <c r="F8319" s="205" t="s">
        <v>206</v>
      </c>
      <c r="G8319" s="205" t="s">
        <v>279</v>
      </c>
      <c r="H8319" s="207" t="s">
        <v>290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652</v>
      </c>
      <c r="C8320" s="205" t="s">
        <v>653</v>
      </c>
      <c r="D8320" s="72" t="str">
        <f t="shared" si="259"/>
        <v>jan/2019</v>
      </c>
      <c r="E8320" s="206">
        <v>43483</v>
      </c>
      <c r="F8320" s="205" t="s">
        <v>206</v>
      </c>
      <c r="G8320" s="205" t="s">
        <v>279</v>
      </c>
      <c r="H8320" s="207" t="s">
        <v>290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652</v>
      </c>
      <c r="C8321" s="205" t="s">
        <v>653</v>
      </c>
      <c r="D8321" s="72" t="str">
        <f t="shared" si="259"/>
        <v>jan/2019</v>
      </c>
      <c r="E8321" s="206">
        <v>43483</v>
      </c>
      <c r="F8321" s="205" t="s">
        <v>206</v>
      </c>
      <c r="G8321" s="205" t="s">
        <v>279</v>
      </c>
      <c r="H8321" s="207" t="s">
        <v>290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652</v>
      </c>
      <c r="C8322" s="205" t="s">
        <v>653</v>
      </c>
      <c r="D8322" s="72" t="str">
        <f t="shared" si="259"/>
        <v>jan/2019</v>
      </c>
      <c r="E8322" s="206">
        <v>43483</v>
      </c>
      <c r="F8322" s="205" t="s">
        <v>206</v>
      </c>
      <c r="G8322" s="205" t="s">
        <v>279</v>
      </c>
      <c r="H8322" s="207" t="s">
        <v>290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652</v>
      </c>
      <c r="C8323" s="205" t="s">
        <v>653</v>
      </c>
      <c r="D8323" s="72" t="str">
        <f t="shared" si="259"/>
        <v>jan/2019</v>
      </c>
      <c r="E8323" s="206">
        <v>43483</v>
      </c>
      <c r="F8323" s="205" t="s">
        <v>206</v>
      </c>
      <c r="G8323" s="205" t="s">
        <v>279</v>
      </c>
      <c r="H8323" s="207" t="s">
        <v>290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652</v>
      </c>
      <c r="C8324" s="205" t="s">
        <v>653</v>
      </c>
      <c r="D8324" s="72" t="str">
        <f t="shared" ref="D8324:D8387" si="261">TEXT(E8324,"mmm/aaaa")</f>
        <v>jan/2019</v>
      </c>
      <c r="E8324" s="206">
        <v>43483</v>
      </c>
      <c r="F8324" s="205" t="s">
        <v>206</v>
      </c>
      <c r="G8324" s="205" t="s">
        <v>279</v>
      </c>
      <c r="H8324" s="207" t="s">
        <v>290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652</v>
      </c>
      <c r="C8325" s="205" t="s">
        <v>653</v>
      </c>
      <c r="D8325" s="72" t="str">
        <f t="shared" si="261"/>
        <v>jan/2019</v>
      </c>
      <c r="E8325" s="206">
        <v>43483</v>
      </c>
      <c r="F8325" s="205" t="s">
        <v>206</v>
      </c>
      <c r="G8325" s="205" t="s">
        <v>279</v>
      </c>
      <c r="H8325" s="207" t="s">
        <v>290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654</v>
      </c>
      <c r="C8326" s="205" t="s">
        <v>653</v>
      </c>
      <c r="D8326" s="72" t="str">
        <f t="shared" si="261"/>
        <v>jan/2019</v>
      </c>
      <c r="E8326" s="206">
        <v>43483</v>
      </c>
      <c r="F8326" s="205" t="s">
        <v>197</v>
      </c>
      <c r="G8326" s="205" t="s">
        <v>279</v>
      </c>
      <c r="H8326" s="207" t="s">
        <v>1847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652</v>
      </c>
      <c r="C8327" s="205" t="s">
        <v>653</v>
      </c>
      <c r="D8327" s="72" t="str">
        <f t="shared" si="261"/>
        <v>jan/2019</v>
      </c>
      <c r="E8327" s="206">
        <v>43483</v>
      </c>
      <c r="F8327" s="205" t="s">
        <v>197</v>
      </c>
      <c r="G8327" s="205" t="s">
        <v>279</v>
      </c>
      <c r="H8327" s="207" t="s">
        <v>1847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652</v>
      </c>
      <c r="C8328" s="205" t="s">
        <v>653</v>
      </c>
      <c r="D8328" s="72" t="str">
        <f t="shared" si="261"/>
        <v>jan/2019</v>
      </c>
      <c r="E8328" s="206">
        <v>43486</v>
      </c>
      <c r="F8328" s="205" t="s">
        <v>499</v>
      </c>
      <c r="G8328" s="205" t="s">
        <v>279</v>
      </c>
      <c r="H8328" s="207" t="s">
        <v>200</v>
      </c>
      <c r="I8328" s="207" t="s">
        <v>284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652</v>
      </c>
      <c r="C8329" s="205" t="s">
        <v>653</v>
      </c>
      <c r="D8329" s="72" t="str">
        <f t="shared" si="261"/>
        <v>jan/2019</v>
      </c>
      <c r="E8329" s="206">
        <v>43486</v>
      </c>
      <c r="F8329" s="205" t="s">
        <v>206</v>
      </c>
      <c r="G8329" s="205" t="s">
        <v>279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652</v>
      </c>
      <c r="C8330" s="205" t="s">
        <v>653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279</v>
      </c>
      <c r="H8330" s="220" t="s">
        <v>1855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652</v>
      </c>
      <c r="C8331" s="205" t="s">
        <v>653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285</v>
      </c>
      <c r="H8331" s="207" t="s">
        <v>1536</v>
      </c>
      <c r="I8331" s="207" t="s">
        <v>235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652</v>
      </c>
      <c r="C8332" s="205" t="s">
        <v>653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285</v>
      </c>
      <c r="H8332" s="207" t="s">
        <v>1536</v>
      </c>
      <c r="I8332" s="207" t="s">
        <v>233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652</v>
      </c>
      <c r="C8333" s="205" t="s">
        <v>653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285</v>
      </c>
      <c r="H8333" s="207" t="s">
        <v>1536</v>
      </c>
      <c r="I8333" s="207" t="s">
        <v>232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652</v>
      </c>
      <c r="C8334" s="205" t="s">
        <v>653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279</v>
      </c>
      <c r="H8334" s="207" t="s">
        <v>1536</v>
      </c>
      <c r="I8334" s="207" t="s">
        <v>233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652</v>
      </c>
      <c r="C8335" s="205" t="s">
        <v>653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279</v>
      </c>
      <c r="H8335" s="207" t="s">
        <v>1856</v>
      </c>
      <c r="I8335" s="207" t="s">
        <v>240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652</v>
      </c>
      <c r="C8336" s="205" t="s">
        <v>653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279</v>
      </c>
      <c r="H8336" s="207" t="s">
        <v>1856</v>
      </c>
      <c r="I8336" s="207" t="s">
        <v>241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652</v>
      </c>
      <c r="C8337" s="205" t="s">
        <v>653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295</v>
      </c>
      <c r="H8337" s="207" t="s">
        <v>1576</v>
      </c>
      <c r="I8337" s="207" t="s">
        <v>232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652</v>
      </c>
      <c r="C8338" s="205" t="s">
        <v>653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295</v>
      </c>
      <c r="H8338" s="207" t="s">
        <v>1576</v>
      </c>
      <c r="I8338" s="207" t="s">
        <v>187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652</v>
      </c>
      <c r="C8339" s="205" t="s">
        <v>653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308</v>
      </c>
      <c r="H8339" s="207" t="s">
        <v>1576</v>
      </c>
      <c r="I8339" s="207" t="s">
        <v>232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652</v>
      </c>
      <c r="C8340" s="205" t="s">
        <v>653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308</v>
      </c>
      <c r="H8340" s="207" t="s">
        <v>1576</v>
      </c>
      <c r="I8340" s="207" t="s">
        <v>187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652</v>
      </c>
      <c r="C8341" s="205" t="s">
        <v>653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279</v>
      </c>
      <c r="H8341" s="207" t="s">
        <v>311</v>
      </c>
      <c r="I8341" s="207" t="s">
        <v>243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652</v>
      </c>
      <c r="C8342" s="205" t="s">
        <v>653</v>
      </c>
      <c r="D8342" s="72" t="str">
        <f t="shared" si="261"/>
        <v>jan/2019</v>
      </c>
      <c r="E8342" s="206">
        <v>43487</v>
      </c>
      <c r="F8342" s="205" t="s">
        <v>499</v>
      </c>
      <c r="G8342" s="205" t="s">
        <v>279</v>
      </c>
      <c r="H8342" s="207" t="s">
        <v>200</v>
      </c>
      <c r="I8342" s="207" t="s">
        <v>284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652</v>
      </c>
      <c r="C8343" s="205" t="s">
        <v>653</v>
      </c>
      <c r="D8343" s="72" t="str">
        <f t="shared" si="261"/>
        <v>jan/2019</v>
      </c>
      <c r="E8343" s="206">
        <v>43487</v>
      </c>
      <c r="F8343" s="205" t="s">
        <v>206</v>
      </c>
      <c r="G8343" s="205" t="s">
        <v>279</v>
      </c>
      <c r="H8343" s="207" t="s">
        <v>290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652</v>
      </c>
      <c r="C8344" s="205" t="s">
        <v>653</v>
      </c>
      <c r="D8344" s="72" t="str">
        <f t="shared" si="261"/>
        <v>jan/2019</v>
      </c>
      <c r="E8344" s="206">
        <v>43487</v>
      </c>
      <c r="F8344" s="205" t="s">
        <v>206</v>
      </c>
      <c r="G8344" s="205" t="s">
        <v>279</v>
      </c>
      <c r="H8344" s="207" t="s">
        <v>290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652</v>
      </c>
      <c r="C8345" s="205" t="s">
        <v>653</v>
      </c>
      <c r="D8345" s="72" t="str">
        <f t="shared" si="261"/>
        <v>jan/2019</v>
      </c>
      <c r="E8345" s="206">
        <v>43487</v>
      </c>
      <c r="F8345" s="205" t="s">
        <v>206</v>
      </c>
      <c r="G8345" s="205" t="s">
        <v>279</v>
      </c>
      <c r="H8345" s="207" t="s">
        <v>290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652</v>
      </c>
      <c r="C8346" s="205" t="s">
        <v>653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279</v>
      </c>
      <c r="H8346" s="207" t="s">
        <v>1134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652</v>
      </c>
      <c r="C8347" s="205" t="s">
        <v>653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279</v>
      </c>
      <c r="H8347" s="207" t="s">
        <v>1134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652</v>
      </c>
      <c r="C8348" s="205" t="s">
        <v>653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279</v>
      </c>
      <c r="H8348" s="207" t="s">
        <v>314</v>
      </c>
      <c r="I8348" s="207" t="s">
        <v>233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652</v>
      </c>
      <c r="C8349" s="205" t="s">
        <v>653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279</v>
      </c>
      <c r="H8349" s="207" t="s">
        <v>314</v>
      </c>
      <c r="I8349" s="207" t="s">
        <v>233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652</v>
      </c>
      <c r="C8350" s="205" t="s">
        <v>653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279</v>
      </c>
      <c r="H8350" s="207" t="s">
        <v>1793</v>
      </c>
      <c r="I8350" s="207" t="s">
        <v>240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652</v>
      </c>
      <c r="C8351" s="205" t="s">
        <v>653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281</v>
      </c>
      <c r="H8351" s="207" t="s">
        <v>396</v>
      </c>
      <c r="I8351" s="207" t="s">
        <v>233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652</v>
      </c>
      <c r="C8352" s="205" t="s">
        <v>653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281</v>
      </c>
      <c r="H8352" s="207" t="s">
        <v>396</v>
      </c>
      <c r="I8352" s="207" t="s">
        <v>187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652</v>
      </c>
      <c r="C8353" s="205" t="s">
        <v>653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295</v>
      </c>
      <c r="H8353" s="207" t="s">
        <v>396</v>
      </c>
      <c r="I8353" s="207" t="s">
        <v>233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652</v>
      </c>
      <c r="C8354" s="205" t="s">
        <v>653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279</v>
      </c>
      <c r="H8354" s="207" t="s">
        <v>1857</v>
      </c>
      <c r="I8354" s="207" t="s">
        <v>234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652</v>
      </c>
      <c r="C8355" s="205" t="s">
        <v>653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279</v>
      </c>
      <c r="H8355" s="207" t="s">
        <v>1857</v>
      </c>
      <c r="I8355" s="207" t="s">
        <v>187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652</v>
      </c>
      <c r="C8356" s="205" t="s">
        <v>653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279</v>
      </c>
      <c r="H8356" s="207" t="s">
        <v>957</v>
      </c>
      <c r="I8356" s="207" t="s">
        <v>241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652</v>
      </c>
      <c r="C8357" s="205" t="s">
        <v>653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279</v>
      </c>
      <c r="H8357" s="207" t="s">
        <v>957</v>
      </c>
      <c r="I8357" s="207" t="s">
        <v>241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652</v>
      </c>
      <c r="C8358" s="205" t="s">
        <v>653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279</v>
      </c>
      <c r="H8358" s="207" t="s">
        <v>376</v>
      </c>
      <c r="I8358" s="207" t="s">
        <v>232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652</v>
      </c>
      <c r="C8359" s="205" t="s">
        <v>653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279</v>
      </c>
      <c r="H8359" s="207" t="s">
        <v>376</v>
      </c>
      <c r="I8359" s="207" t="s">
        <v>232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652</v>
      </c>
      <c r="C8360" s="205" t="s">
        <v>653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279</v>
      </c>
      <c r="H8360" s="207" t="s">
        <v>1566</v>
      </c>
      <c r="I8360" s="207" t="s">
        <v>233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652</v>
      </c>
      <c r="C8361" s="205" t="s">
        <v>653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279</v>
      </c>
      <c r="H8361" s="207" t="s">
        <v>1566</v>
      </c>
      <c r="I8361" s="207" t="s">
        <v>233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652</v>
      </c>
      <c r="C8362" s="205" t="s">
        <v>653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279</v>
      </c>
      <c r="H8362" s="207" t="s">
        <v>350</v>
      </c>
      <c r="I8362" s="207" t="s">
        <v>235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652</v>
      </c>
      <c r="C8363" s="205" t="s">
        <v>653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279</v>
      </c>
      <c r="H8363" s="220" t="s">
        <v>350</v>
      </c>
      <c r="I8363" s="207" t="s">
        <v>232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652</v>
      </c>
      <c r="C8364" s="205" t="s">
        <v>653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279</v>
      </c>
      <c r="H8364" s="207" t="s">
        <v>1858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652</v>
      </c>
      <c r="C8365" s="205" t="s">
        <v>653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279</v>
      </c>
      <c r="H8365" s="207" t="s">
        <v>1858</v>
      </c>
      <c r="I8365" s="207" t="s">
        <v>187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652</v>
      </c>
      <c r="C8366" s="205" t="s">
        <v>653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279</v>
      </c>
      <c r="H8366" s="207" t="s">
        <v>1859</v>
      </c>
      <c r="I8366" s="207" t="s">
        <v>233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652</v>
      </c>
      <c r="C8367" s="205" t="s">
        <v>653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279</v>
      </c>
      <c r="H8367" s="207" t="s">
        <v>1859</v>
      </c>
      <c r="I8367" s="207" t="s">
        <v>187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652</v>
      </c>
      <c r="C8368" s="205" t="s">
        <v>653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285</v>
      </c>
      <c r="H8368" s="207" t="s">
        <v>1716</v>
      </c>
      <c r="I8368" s="207" t="s">
        <v>232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652</v>
      </c>
      <c r="C8369" s="205" t="s">
        <v>653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285</v>
      </c>
      <c r="H8369" s="207" t="s">
        <v>1716</v>
      </c>
      <c r="I8369" s="207" t="s">
        <v>187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652</v>
      </c>
      <c r="C8370" s="205" t="s">
        <v>653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295</v>
      </c>
      <c r="H8370" s="207" t="s">
        <v>1716</v>
      </c>
      <c r="I8370" s="207" t="s">
        <v>232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652</v>
      </c>
      <c r="C8371" s="205" t="s">
        <v>653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295</v>
      </c>
      <c r="H8371" s="207" t="s">
        <v>1716</v>
      </c>
      <c r="I8371" s="207" t="s">
        <v>187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652</v>
      </c>
      <c r="C8372" s="205" t="s">
        <v>653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279</v>
      </c>
      <c r="H8372" s="207" t="s">
        <v>1303</v>
      </c>
      <c r="I8372" s="207" t="s">
        <v>234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652</v>
      </c>
      <c r="C8373" s="205" t="s">
        <v>653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279</v>
      </c>
      <c r="H8373" s="207" t="s">
        <v>1303</v>
      </c>
      <c r="I8373" s="207" t="s">
        <v>234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652</v>
      </c>
      <c r="C8374" s="205" t="s">
        <v>653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279</v>
      </c>
      <c r="H8374" s="207" t="s">
        <v>143</v>
      </c>
      <c r="I8374" s="207" t="s">
        <v>239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652</v>
      </c>
      <c r="C8375" s="205" t="s">
        <v>653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279</v>
      </c>
      <c r="H8375" s="207" t="s">
        <v>143</v>
      </c>
      <c r="I8375" s="207" t="s">
        <v>239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652</v>
      </c>
      <c r="C8376" s="205" t="s">
        <v>653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295</v>
      </c>
      <c r="H8376" s="207" t="s">
        <v>343</v>
      </c>
      <c r="I8376" s="207" t="s">
        <v>233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652</v>
      </c>
      <c r="C8377" s="205" t="s">
        <v>653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295</v>
      </c>
      <c r="H8377" s="207" t="s">
        <v>343</v>
      </c>
      <c r="I8377" s="207" t="s">
        <v>187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652</v>
      </c>
      <c r="C8378" s="205" t="s">
        <v>653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279</v>
      </c>
      <c r="H8378" s="207" t="s">
        <v>343</v>
      </c>
      <c r="I8378" s="207" t="s">
        <v>232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652</v>
      </c>
      <c r="C8379" s="205" t="s">
        <v>653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279</v>
      </c>
      <c r="H8379" s="207" t="s">
        <v>343</v>
      </c>
      <c r="I8379" s="207" t="s">
        <v>187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652</v>
      </c>
      <c r="C8380" s="205" t="s">
        <v>653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279</v>
      </c>
      <c r="H8380" s="207" t="s">
        <v>375</v>
      </c>
      <c r="I8380" s="207" t="s">
        <v>233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652</v>
      </c>
      <c r="C8381" s="205" t="s">
        <v>653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279</v>
      </c>
      <c r="H8381" s="207" t="s">
        <v>375</v>
      </c>
      <c r="I8381" s="207" t="s">
        <v>233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652</v>
      </c>
      <c r="C8382" s="205" t="s">
        <v>653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279</v>
      </c>
      <c r="H8382" s="207" t="s">
        <v>375</v>
      </c>
      <c r="I8382" s="207" t="s">
        <v>233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652</v>
      </c>
      <c r="C8383" s="205" t="s">
        <v>653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279</v>
      </c>
      <c r="H8383" s="207" t="s">
        <v>375</v>
      </c>
      <c r="I8383" s="207" t="s">
        <v>234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652</v>
      </c>
      <c r="C8384" s="205" t="s">
        <v>653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279</v>
      </c>
      <c r="H8384" s="207" t="s">
        <v>375</v>
      </c>
      <c r="I8384" s="207" t="s">
        <v>233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652</v>
      </c>
      <c r="C8385" s="205" t="s">
        <v>653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279</v>
      </c>
      <c r="H8385" s="207" t="s">
        <v>1860</v>
      </c>
      <c r="I8385" s="207" t="s">
        <v>232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652</v>
      </c>
      <c r="C8386" s="205" t="s">
        <v>653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279</v>
      </c>
      <c r="H8386" s="207" t="s">
        <v>1860</v>
      </c>
      <c r="I8386" s="207" t="s">
        <v>233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652</v>
      </c>
      <c r="C8387" s="205" t="s">
        <v>653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279</v>
      </c>
      <c r="H8387" s="207" t="s">
        <v>1860</v>
      </c>
      <c r="I8387" s="207" t="s">
        <v>232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652</v>
      </c>
      <c r="C8388" s="205" t="s">
        <v>653</v>
      </c>
      <c r="D8388" s="72" t="str">
        <f t="shared" ref="D8388:D8451" si="263">TEXT(E8388,"mmm/aaaa")</f>
        <v>jan/2019</v>
      </c>
      <c r="E8388" s="206">
        <v>43488</v>
      </c>
      <c r="F8388" s="205" t="s">
        <v>499</v>
      </c>
      <c r="G8388" s="205" t="s">
        <v>279</v>
      </c>
      <c r="H8388" s="207" t="s">
        <v>200</v>
      </c>
      <c r="I8388" s="207" t="s">
        <v>284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652</v>
      </c>
      <c r="C8389" s="205" t="s">
        <v>653</v>
      </c>
      <c r="D8389" s="72" t="str">
        <f t="shared" si="263"/>
        <v>jan/2019</v>
      </c>
      <c r="E8389" s="206">
        <v>43488</v>
      </c>
      <c r="F8389" s="205" t="s">
        <v>206</v>
      </c>
      <c r="G8389" s="205" t="s">
        <v>279</v>
      </c>
      <c r="H8389" s="207" t="s">
        <v>290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652</v>
      </c>
      <c r="C8390" s="205" t="s">
        <v>653</v>
      </c>
      <c r="D8390" s="72" t="str">
        <f t="shared" si="263"/>
        <v>jan/2019</v>
      </c>
      <c r="E8390" s="206">
        <v>43488</v>
      </c>
      <c r="F8390" s="205" t="s">
        <v>206</v>
      </c>
      <c r="G8390" s="205" t="s">
        <v>279</v>
      </c>
      <c r="H8390" s="207" t="s">
        <v>290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652</v>
      </c>
      <c r="C8391" s="205" t="s">
        <v>653</v>
      </c>
      <c r="D8391" s="72" t="str">
        <f t="shared" si="263"/>
        <v>jan/2019</v>
      </c>
      <c r="E8391" s="206">
        <v>43488</v>
      </c>
      <c r="F8391" s="205" t="s">
        <v>206</v>
      </c>
      <c r="G8391" s="205" t="s">
        <v>279</v>
      </c>
      <c r="H8391" s="207" t="s">
        <v>290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652</v>
      </c>
      <c r="C8392" s="205" t="s">
        <v>653</v>
      </c>
      <c r="D8392" s="72" t="str">
        <f t="shared" si="263"/>
        <v>jan/2019</v>
      </c>
      <c r="E8392" s="206">
        <v>43488</v>
      </c>
      <c r="F8392" s="205" t="s">
        <v>206</v>
      </c>
      <c r="G8392" s="205" t="s">
        <v>279</v>
      </c>
      <c r="H8392" s="207" t="s">
        <v>290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652</v>
      </c>
      <c r="C8393" s="205" t="s">
        <v>653</v>
      </c>
      <c r="D8393" s="72" t="str">
        <f t="shared" si="263"/>
        <v>jan/2019</v>
      </c>
      <c r="E8393" s="206">
        <v>43488</v>
      </c>
      <c r="F8393" s="205" t="s">
        <v>206</v>
      </c>
      <c r="G8393" s="205" t="s">
        <v>279</v>
      </c>
      <c r="H8393" s="207" t="s">
        <v>290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652</v>
      </c>
      <c r="C8394" s="205" t="s">
        <v>653</v>
      </c>
      <c r="D8394" s="72" t="str">
        <f t="shared" si="263"/>
        <v>jan/2019</v>
      </c>
      <c r="E8394" s="206">
        <v>43488</v>
      </c>
      <c r="F8394" s="205" t="s">
        <v>206</v>
      </c>
      <c r="G8394" s="205" t="s">
        <v>279</v>
      </c>
      <c r="H8394" s="207" t="s">
        <v>290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652</v>
      </c>
      <c r="C8395" s="205" t="s">
        <v>653</v>
      </c>
      <c r="D8395" s="72" t="str">
        <f t="shared" si="263"/>
        <v>jan/2019</v>
      </c>
      <c r="E8395" s="206">
        <v>43488</v>
      </c>
      <c r="F8395" s="205" t="s">
        <v>206</v>
      </c>
      <c r="G8395" s="205" t="s">
        <v>279</v>
      </c>
      <c r="H8395" s="207" t="s">
        <v>290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652</v>
      </c>
      <c r="C8396" s="205" t="s">
        <v>653</v>
      </c>
      <c r="D8396" s="72" t="str">
        <f t="shared" si="263"/>
        <v>jan/2019</v>
      </c>
      <c r="E8396" s="206">
        <v>43488</v>
      </c>
      <c r="F8396" s="205" t="s">
        <v>206</v>
      </c>
      <c r="G8396" s="205" t="s">
        <v>279</v>
      </c>
      <c r="H8396" s="207" t="s">
        <v>290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652</v>
      </c>
      <c r="C8397" s="205" t="s">
        <v>653</v>
      </c>
      <c r="D8397" s="72" t="str">
        <f t="shared" si="263"/>
        <v>jan/2019</v>
      </c>
      <c r="E8397" s="206">
        <v>43488</v>
      </c>
      <c r="F8397" s="205" t="s">
        <v>206</v>
      </c>
      <c r="G8397" s="205" t="s">
        <v>279</v>
      </c>
      <c r="H8397" s="207" t="s">
        <v>290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652</v>
      </c>
      <c r="C8398" s="205" t="s">
        <v>653</v>
      </c>
      <c r="D8398" s="72" t="str">
        <f t="shared" si="263"/>
        <v>jan/2019</v>
      </c>
      <c r="E8398" s="206">
        <v>43488</v>
      </c>
      <c r="F8398" s="205" t="s">
        <v>206</v>
      </c>
      <c r="G8398" s="205" t="s">
        <v>279</v>
      </c>
      <c r="H8398" s="207" t="s">
        <v>290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652</v>
      </c>
      <c r="C8399" s="205" t="s">
        <v>653</v>
      </c>
      <c r="D8399" s="72" t="str">
        <f t="shared" si="263"/>
        <v>jan/2019</v>
      </c>
      <c r="E8399" s="206">
        <v>43488</v>
      </c>
      <c r="F8399" s="205" t="s">
        <v>206</v>
      </c>
      <c r="G8399" s="205" t="s">
        <v>279</v>
      </c>
      <c r="H8399" s="207" t="s">
        <v>290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652</v>
      </c>
      <c r="C8400" s="205" t="s">
        <v>653</v>
      </c>
      <c r="D8400" s="72" t="str">
        <f t="shared" si="263"/>
        <v>jan/2019</v>
      </c>
      <c r="E8400" s="206">
        <v>43488</v>
      </c>
      <c r="F8400" s="205" t="s">
        <v>185</v>
      </c>
      <c r="G8400" s="205" t="s">
        <v>279</v>
      </c>
      <c r="H8400" s="207" t="s">
        <v>1861</v>
      </c>
      <c r="I8400" s="207" t="s">
        <v>186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652</v>
      </c>
      <c r="C8401" s="205" t="s">
        <v>653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279</v>
      </c>
      <c r="H8401" s="207" t="s">
        <v>1862</v>
      </c>
      <c r="I8401" s="207" t="s">
        <v>233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652</v>
      </c>
      <c r="C8402" s="205" t="s">
        <v>653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279</v>
      </c>
      <c r="H8402" s="207" t="s">
        <v>1862</v>
      </c>
      <c r="I8402" s="207" t="s">
        <v>187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652</v>
      </c>
      <c r="C8403" s="205" t="s">
        <v>653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304</v>
      </c>
      <c r="H8403" s="207" t="s">
        <v>1629</v>
      </c>
      <c r="I8403" s="207" t="s">
        <v>233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652</v>
      </c>
      <c r="C8404" s="205" t="s">
        <v>653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285</v>
      </c>
      <c r="H8404" s="207" t="s">
        <v>1629</v>
      </c>
      <c r="I8404" s="207" t="s">
        <v>233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652</v>
      </c>
      <c r="C8405" s="205" t="s">
        <v>653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304</v>
      </c>
      <c r="H8405" s="207" t="s">
        <v>1629</v>
      </c>
      <c r="I8405" s="207" t="s">
        <v>187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652</v>
      </c>
      <c r="C8406" s="205" t="s">
        <v>653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285</v>
      </c>
      <c r="H8406" s="207" t="s">
        <v>1629</v>
      </c>
      <c r="I8406" s="207" t="s">
        <v>187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652</v>
      </c>
      <c r="C8407" s="205" t="s">
        <v>653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308</v>
      </c>
      <c r="H8407" s="207" t="s">
        <v>1629</v>
      </c>
      <c r="I8407" s="207" t="s">
        <v>232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652</v>
      </c>
      <c r="C8408" s="205" t="s">
        <v>653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308</v>
      </c>
      <c r="H8408" s="207" t="s">
        <v>1629</v>
      </c>
      <c r="I8408" s="207" t="s">
        <v>187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652</v>
      </c>
      <c r="C8409" s="205" t="s">
        <v>653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308</v>
      </c>
      <c r="H8409" s="207" t="s">
        <v>1629</v>
      </c>
      <c r="I8409" s="207" t="s">
        <v>232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652</v>
      </c>
      <c r="C8410" s="205" t="s">
        <v>653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308</v>
      </c>
      <c r="H8410" s="207" t="s">
        <v>1629</v>
      </c>
      <c r="I8410" s="207" t="s">
        <v>187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652</v>
      </c>
      <c r="C8411" s="205" t="s">
        <v>653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308</v>
      </c>
      <c r="H8411" s="207" t="s">
        <v>1629</v>
      </c>
      <c r="I8411" s="207" t="s">
        <v>233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652</v>
      </c>
      <c r="C8412" s="205" t="s">
        <v>653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308</v>
      </c>
      <c r="H8412" s="207" t="s">
        <v>1629</v>
      </c>
      <c r="I8412" s="207" t="s">
        <v>187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652</v>
      </c>
      <c r="C8413" s="205" t="s">
        <v>653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295</v>
      </c>
      <c r="H8413" s="207" t="s">
        <v>1629</v>
      </c>
      <c r="I8413" s="207" t="s">
        <v>232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652</v>
      </c>
      <c r="C8414" s="205" t="s">
        <v>653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295</v>
      </c>
      <c r="H8414" s="207" t="s">
        <v>1629</v>
      </c>
      <c r="I8414" s="207" t="s">
        <v>187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652</v>
      </c>
      <c r="C8415" s="205" t="s">
        <v>653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281</v>
      </c>
      <c r="H8415" s="207" t="s">
        <v>1629</v>
      </c>
      <c r="I8415" s="207" t="s">
        <v>232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652</v>
      </c>
      <c r="C8416" s="205" t="s">
        <v>653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281</v>
      </c>
      <c r="H8416" s="207" t="s">
        <v>1629</v>
      </c>
      <c r="I8416" s="207" t="s">
        <v>187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652</v>
      </c>
      <c r="C8417" s="205" t="s">
        <v>653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279</v>
      </c>
      <c r="H8417" s="207" t="s">
        <v>1629</v>
      </c>
      <c r="I8417" s="207" t="s">
        <v>232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652</v>
      </c>
      <c r="C8418" s="205" t="s">
        <v>653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279</v>
      </c>
      <c r="H8418" s="207" t="s">
        <v>1629</v>
      </c>
      <c r="I8418" s="207" t="s">
        <v>187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652</v>
      </c>
      <c r="C8419" s="205" t="s">
        <v>653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279</v>
      </c>
      <c r="H8419" s="207" t="s">
        <v>343</v>
      </c>
      <c r="I8419" s="207" t="s">
        <v>232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652</v>
      </c>
      <c r="C8420" s="205" t="s">
        <v>653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279</v>
      </c>
      <c r="H8420" s="207" t="s">
        <v>343</v>
      </c>
      <c r="I8420" s="207" t="s">
        <v>187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652</v>
      </c>
      <c r="C8421" s="205" t="s">
        <v>653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304</v>
      </c>
      <c r="H8421" s="207" t="s">
        <v>1629</v>
      </c>
      <c r="I8421" s="207" t="s">
        <v>232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652</v>
      </c>
      <c r="C8422" s="205" t="s">
        <v>653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308</v>
      </c>
      <c r="H8422" s="207" t="s">
        <v>1629</v>
      </c>
      <c r="I8422" s="207" t="s">
        <v>232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652</v>
      </c>
      <c r="C8423" s="205" t="s">
        <v>653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308</v>
      </c>
      <c r="H8423" s="207" t="s">
        <v>1629</v>
      </c>
      <c r="I8423" s="207" t="s">
        <v>187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652</v>
      </c>
      <c r="C8424" s="205" t="s">
        <v>653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304</v>
      </c>
      <c r="H8424" s="207" t="s">
        <v>1629</v>
      </c>
      <c r="I8424" s="207" t="s">
        <v>187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652</v>
      </c>
      <c r="C8425" s="205" t="s">
        <v>653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308</v>
      </c>
      <c r="H8425" s="207" t="s">
        <v>1629</v>
      </c>
      <c r="I8425" s="207" t="s">
        <v>232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652</v>
      </c>
      <c r="C8426" s="205" t="s">
        <v>653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308</v>
      </c>
      <c r="H8426" s="207" t="s">
        <v>1629</v>
      </c>
      <c r="I8426" s="207" t="s">
        <v>187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652</v>
      </c>
      <c r="C8427" s="205" t="s">
        <v>653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279</v>
      </c>
      <c r="H8427" s="207" t="s">
        <v>1629</v>
      </c>
      <c r="I8427" s="207" t="s">
        <v>232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652</v>
      </c>
      <c r="C8428" s="205" t="s">
        <v>653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279</v>
      </c>
      <c r="H8428" s="207" t="s">
        <v>1629</v>
      </c>
      <c r="I8428" s="207" t="s">
        <v>187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652</v>
      </c>
      <c r="C8429" s="205" t="s">
        <v>653</v>
      </c>
      <c r="D8429" s="72" t="str">
        <f t="shared" si="263"/>
        <v>jan/2019</v>
      </c>
      <c r="E8429" s="206">
        <v>43489</v>
      </c>
      <c r="F8429" s="205" t="s">
        <v>499</v>
      </c>
      <c r="G8429" s="205" t="s">
        <v>279</v>
      </c>
      <c r="H8429" s="207" t="s">
        <v>200</v>
      </c>
      <c r="I8429" s="207" t="s">
        <v>284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652</v>
      </c>
      <c r="C8430" s="205" t="s">
        <v>653</v>
      </c>
      <c r="D8430" s="72" t="str">
        <f t="shared" si="263"/>
        <v>jan/2019</v>
      </c>
      <c r="E8430" s="206">
        <v>43489</v>
      </c>
      <c r="F8430" s="205" t="s">
        <v>206</v>
      </c>
      <c r="G8430" s="205" t="s">
        <v>279</v>
      </c>
      <c r="H8430" s="207" t="s">
        <v>290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652</v>
      </c>
      <c r="C8431" s="205" t="s">
        <v>653</v>
      </c>
      <c r="D8431" s="72" t="str">
        <f t="shared" si="263"/>
        <v>jan/2019</v>
      </c>
      <c r="E8431" s="206">
        <v>43489</v>
      </c>
      <c r="F8431" s="205" t="s">
        <v>206</v>
      </c>
      <c r="G8431" s="205" t="s">
        <v>279</v>
      </c>
      <c r="H8431" s="207" t="s">
        <v>290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652</v>
      </c>
      <c r="C8432" s="205" t="s">
        <v>653</v>
      </c>
      <c r="D8432" s="72" t="str">
        <f t="shared" si="263"/>
        <v>jan/2019</v>
      </c>
      <c r="E8432" s="206">
        <v>43489</v>
      </c>
      <c r="F8432" s="205" t="s">
        <v>206</v>
      </c>
      <c r="G8432" s="205" t="s">
        <v>279</v>
      </c>
      <c r="H8432" s="207" t="s">
        <v>290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652</v>
      </c>
      <c r="C8433" s="205" t="s">
        <v>653</v>
      </c>
      <c r="D8433" s="72" t="str">
        <f t="shared" si="263"/>
        <v>jan/2019</v>
      </c>
      <c r="E8433" s="206">
        <v>43489</v>
      </c>
      <c r="F8433" s="205" t="s">
        <v>206</v>
      </c>
      <c r="G8433" s="205" t="s">
        <v>279</v>
      </c>
      <c r="H8433" s="207" t="s">
        <v>290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652</v>
      </c>
      <c r="C8434" s="205" t="s">
        <v>653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279</v>
      </c>
      <c r="H8434" s="207" t="s">
        <v>390</v>
      </c>
      <c r="I8434" s="207" t="s">
        <v>244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652</v>
      </c>
      <c r="C8435" s="205" t="s">
        <v>653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279</v>
      </c>
      <c r="H8435" s="207" t="s">
        <v>390</v>
      </c>
      <c r="I8435" s="207" t="s">
        <v>187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652</v>
      </c>
      <c r="C8436" s="205" t="s">
        <v>653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279</v>
      </c>
      <c r="H8436" s="207" t="s">
        <v>532</v>
      </c>
      <c r="I8436" s="207" t="s">
        <v>233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652</v>
      </c>
      <c r="C8437" s="205" t="s">
        <v>653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279</v>
      </c>
      <c r="H8437" s="207" t="s">
        <v>532</v>
      </c>
      <c r="I8437" s="207" t="s">
        <v>233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652</v>
      </c>
      <c r="C8438" s="205" t="s">
        <v>653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279</v>
      </c>
      <c r="H8438" s="207" t="s">
        <v>532</v>
      </c>
      <c r="I8438" s="207" t="s">
        <v>233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652</v>
      </c>
      <c r="C8439" s="205" t="s">
        <v>653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279</v>
      </c>
      <c r="H8439" s="207" t="s">
        <v>1863</v>
      </c>
      <c r="I8439" s="207" t="s">
        <v>232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652</v>
      </c>
      <c r="C8440" s="205" t="s">
        <v>653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279</v>
      </c>
      <c r="H8440" s="207" t="s">
        <v>1863</v>
      </c>
      <c r="I8440" s="207" t="s">
        <v>187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652</v>
      </c>
      <c r="C8441" s="205" t="s">
        <v>653</v>
      </c>
      <c r="D8441" s="72" t="str">
        <f t="shared" si="263"/>
        <v>jan/2019</v>
      </c>
      <c r="E8441" s="206">
        <v>43490</v>
      </c>
      <c r="F8441" s="205" t="s">
        <v>499</v>
      </c>
      <c r="G8441" s="205" t="s">
        <v>279</v>
      </c>
      <c r="H8441" s="207" t="s">
        <v>200</v>
      </c>
      <c r="I8441" s="207" t="s">
        <v>284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652</v>
      </c>
      <c r="C8442" s="205" t="s">
        <v>653</v>
      </c>
      <c r="D8442" s="72" t="str">
        <f t="shared" si="263"/>
        <v>jan/2019</v>
      </c>
      <c r="E8442" s="206">
        <v>43490</v>
      </c>
      <c r="F8442" s="205" t="s">
        <v>206</v>
      </c>
      <c r="G8442" s="205" t="s">
        <v>279</v>
      </c>
      <c r="H8442" s="207" t="s">
        <v>290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652</v>
      </c>
      <c r="C8443" s="205" t="s">
        <v>653</v>
      </c>
      <c r="D8443" s="72" t="str">
        <f t="shared" si="263"/>
        <v>jan/2019</v>
      </c>
      <c r="E8443" s="206">
        <v>43490</v>
      </c>
      <c r="F8443" s="205" t="s">
        <v>206</v>
      </c>
      <c r="G8443" s="205" t="s">
        <v>279</v>
      </c>
      <c r="H8443" s="207" t="s">
        <v>290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652</v>
      </c>
      <c r="C8444" s="205" t="s">
        <v>653</v>
      </c>
      <c r="D8444" s="72" t="str">
        <f t="shared" si="263"/>
        <v>jan/2019</v>
      </c>
      <c r="E8444" s="206">
        <v>43490</v>
      </c>
      <c r="F8444" s="205" t="s">
        <v>206</v>
      </c>
      <c r="G8444" s="205" t="s">
        <v>279</v>
      </c>
      <c r="H8444" s="207" t="s">
        <v>290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652</v>
      </c>
      <c r="C8445" s="205" t="s">
        <v>653</v>
      </c>
      <c r="D8445" s="72" t="str">
        <f t="shared" si="263"/>
        <v>jan/2019</v>
      </c>
      <c r="E8445" s="206">
        <v>43490</v>
      </c>
      <c r="F8445" s="205" t="s">
        <v>206</v>
      </c>
      <c r="G8445" s="205" t="s">
        <v>279</v>
      </c>
      <c r="H8445" s="207" t="s">
        <v>290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652</v>
      </c>
      <c r="C8446" s="205" t="s">
        <v>653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295</v>
      </c>
      <c r="H8446" s="207" t="s">
        <v>558</v>
      </c>
      <c r="I8446" s="207" t="s">
        <v>232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652</v>
      </c>
      <c r="C8447" s="205" t="s">
        <v>653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295</v>
      </c>
      <c r="H8447" s="207" t="s">
        <v>558</v>
      </c>
      <c r="I8447" s="207" t="s">
        <v>187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654</v>
      </c>
      <c r="C8448" s="205" t="s">
        <v>653</v>
      </c>
      <c r="D8448" s="72" t="str">
        <f t="shared" si="263"/>
        <v>jan/2019</v>
      </c>
      <c r="E8448" s="206">
        <v>43496</v>
      </c>
      <c r="F8448" s="205" t="s">
        <v>1579</v>
      </c>
      <c r="G8448" s="205" t="s">
        <v>279</v>
      </c>
      <c r="H8448" s="207" t="s">
        <v>1848</v>
      </c>
      <c r="I8448" s="207" t="s">
        <v>198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654</v>
      </c>
      <c r="C8449" s="205" t="s">
        <v>653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279</v>
      </c>
      <c r="H8449" s="207" t="s">
        <v>140</v>
      </c>
      <c r="I8449" s="207" t="s">
        <v>219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652</v>
      </c>
      <c r="C8450" s="205" t="s">
        <v>653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279</v>
      </c>
      <c r="H8450" s="207" t="s">
        <v>1864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654</v>
      </c>
      <c r="C8451" s="205" t="s">
        <v>653</v>
      </c>
      <c r="D8451" s="72" t="str">
        <f t="shared" si="263"/>
        <v>jan/2019</v>
      </c>
      <c r="E8451" s="206">
        <v>43496</v>
      </c>
      <c r="F8451" s="205" t="s">
        <v>169</v>
      </c>
      <c r="G8451" s="205" t="s">
        <v>279</v>
      </c>
      <c r="H8451" s="207" t="s">
        <v>1865</v>
      </c>
      <c r="I8451" s="207" t="s">
        <v>222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652</v>
      </c>
      <c r="C8452" s="205" t="s">
        <v>653</v>
      </c>
      <c r="D8452" s="72" t="str">
        <f t="shared" ref="D8452:D8515" si="265">TEXT(E8452,"mmm/aaaa")</f>
        <v>jan/2019</v>
      </c>
      <c r="E8452" s="206">
        <v>43496</v>
      </c>
      <c r="F8452" s="205" t="s">
        <v>169</v>
      </c>
      <c r="G8452" s="205" t="s">
        <v>279</v>
      </c>
      <c r="H8452" s="207" t="s">
        <v>1865</v>
      </c>
      <c r="I8452" s="207" t="s">
        <v>222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652</v>
      </c>
      <c r="C8453" s="205" t="s">
        <v>653</v>
      </c>
      <c r="D8453" s="72" t="str">
        <f t="shared" si="265"/>
        <v>jan/2019</v>
      </c>
      <c r="E8453" s="206">
        <v>43496</v>
      </c>
      <c r="F8453" s="205" t="s">
        <v>171</v>
      </c>
      <c r="G8453" s="205" t="s">
        <v>279</v>
      </c>
      <c r="H8453" s="207" t="s">
        <v>1866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652</v>
      </c>
      <c r="C8454" s="205" t="s">
        <v>653</v>
      </c>
      <c r="D8454" s="72" t="str">
        <f t="shared" si="265"/>
        <v>jan/2019</v>
      </c>
      <c r="E8454" s="206">
        <v>43496</v>
      </c>
      <c r="F8454" s="205" t="s">
        <v>499</v>
      </c>
      <c r="G8454" s="205" t="s">
        <v>279</v>
      </c>
      <c r="H8454" s="207" t="s">
        <v>200</v>
      </c>
      <c r="I8454" s="207" t="s">
        <v>284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652</v>
      </c>
      <c r="C8455" s="205" t="s">
        <v>653</v>
      </c>
      <c r="D8455" s="72" t="str">
        <f t="shared" si="265"/>
        <v>jan/2019</v>
      </c>
      <c r="E8455" s="206">
        <v>43496</v>
      </c>
      <c r="F8455" s="205" t="s">
        <v>206</v>
      </c>
      <c r="G8455" s="205" t="s">
        <v>279</v>
      </c>
      <c r="H8455" s="207" t="s">
        <v>290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652</v>
      </c>
      <c r="C8456" s="205" t="s">
        <v>653</v>
      </c>
      <c r="D8456" s="72" t="str">
        <f t="shared" si="265"/>
        <v>jan/2019</v>
      </c>
      <c r="E8456" s="206">
        <v>43496</v>
      </c>
      <c r="F8456" s="205" t="s">
        <v>185</v>
      </c>
      <c r="G8456" s="205" t="s">
        <v>279</v>
      </c>
      <c r="H8456" s="207" t="s">
        <v>1867</v>
      </c>
      <c r="I8456" s="207" t="s">
        <v>186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652</v>
      </c>
      <c r="C8457" s="205" t="s">
        <v>653</v>
      </c>
      <c r="D8457" s="72" t="str">
        <f t="shared" si="265"/>
        <v>jan/2019</v>
      </c>
      <c r="E8457" s="206">
        <v>43496</v>
      </c>
      <c r="F8457" s="205" t="s">
        <v>197</v>
      </c>
      <c r="G8457" s="205" t="s">
        <v>279</v>
      </c>
      <c r="H8457" s="207" t="s">
        <v>286</v>
      </c>
      <c r="I8457" s="207" t="s">
        <v>221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652</v>
      </c>
      <c r="C8458" s="205" t="s">
        <v>653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279</v>
      </c>
      <c r="H8458" s="207" t="s">
        <v>1868</v>
      </c>
      <c r="I8458" s="207" t="s">
        <v>227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652</v>
      </c>
      <c r="C8459" s="205" t="s">
        <v>653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279</v>
      </c>
      <c r="H8459" s="207" t="s">
        <v>1868</v>
      </c>
      <c r="I8459" s="207" t="s">
        <v>227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652</v>
      </c>
      <c r="C8460" s="205" t="s">
        <v>653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279</v>
      </c>
      <c r="H8460" s="207" t="s">
        <v>311</v>
      </c>
      <c r="I8460" s="207" t="s">
        <v>243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652</v>
      </c>
      <c r="C8461" s="205" t="s">
        <v>653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279</v>
      </c>
      <c r="H8461" s="207" t="s">
        <v>1869</v>
      </c>
      <c r="I8461" s="207" t="s">
        <v>227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652</v>
      </c>
      <c r="C8462" s="205" t="s">
        <v>653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279</v>
      </c>
      <c r="H8462" s="207" t="s">
        <v>1869</v>
      </c>
      <c r="I8462" s="207" t="s">
        <v>227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652</v>
      </c>
      <c r="C8463" s="205" t="s">
        <v>653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279</v>
      </c>
      <c r="H8463" s="207" t="s">
        <v>978</v>
      </c>
      <c r="I8463" s="207" t="s">
        <v>227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652</v>
      </c>
      <c r="C8464" s="205" t="s">
        <v>653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279</v>
      </c>
      <c r="H8464" s="207" t="s">
        <v>978</v>
      </c>
      <c r="I8464" s="207" t="s">
        <v>227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652</v>
      </c>
      <c r="C8465" s="205" t="s">
        <v>653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279</v>
      </c>
      <c r="H8465" s="207" t="s">
        <v>973</v>
      </c>
      <c r="I8465" s="207" t="s">
        <v>227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652</v>
      </c>
      <c r="C8466" s="205" t="s">
        <v>653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279</v>
      </c>
      <c r="H8466" s="207" t="s">
        <v>1870</v>
      </c>
      <c r="I8466" s="207" t="s">
        <v>227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652</v>
      </c>
      <c r="C8467" s="205" t="s">
        <v>653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279</v>
      </c>
      <c r="H8467" s="207" t="s">
        <v>972</v>
      </c>
      <c r="I8467" s="207" t="s">
        <v>227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652</v>
      </c>
      <c r="C8468" s="205" t="s">
        <v>653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279</v>
      </c>
      <c r="H8468" s="207" t="s">
        <v>1032</v>
      </c>
      <c r="I8468" s="207" t="s">
        <v>227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652</v>
      </c>
      <c r="C8469" s="205" t="s">
        <v>653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279</v>
      </c>
      <c r="H8469" s="207" t="s">
        <v>1020</v>
      </c>
      <c r="I8469" s="207" t="s">
        <v>253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652</v>
      </c>
      <c r="C8470" s="205" t="s">
        <v>653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279</v>
      </c>
      <c r="H8470" s="207" t="s">
        <v>1854</v>
      </c>
      <c r="I8470" s="207" t="s">
        <v>235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652</v>
      </c>
      <c r="C8471" s="205" t="s">
        <v>653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279</v>
      </c>
      <c r="H8471" s="207" t="s">
        <v>1854</v>
      </c>
      <c r="I8471" s="207" t="s">
        <v>232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652</v>
      </c>
      <c r="C8472" s="205" t="s">
        <v>653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279</v>
      </c>
      <c r="H8472" s="207" t="s">
        <v>1854</v>
      </c>
      <c r="I8472" s="207" t="s">
        <v>233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652</v>
      </c>
      <c r="C8473" s="205" t="s">
        <v>653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279</v>
      </c>
      <c r="H8473" s="207" t="s">
        <v>1854</v>
      </c>
      <c r="I8473" s="207" t="s">
        <v>233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652</v>
      </c>
      <c r="C8474" s="205" t="s">
        <v>653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279</v>
      </c>
      <c r="H8474" s="207" t="s">
        <v>1854</v>
      </c>
      <c r="I8474" s="207" t="s">
        <v>233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652</v>
      </c>
      <c r="C8475" s="205" t="s">
        <v>653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279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654</v>
      </c>
      <c r="C8476" s="205" t="s">
        <v>653</v>
      </c>
      <c r="D8476" s="72" t="str">
        <f t="shared" si="265"/>
        <v>fev/2019</v>
      </c>
      <c r="E8476" s="206">
        <v>43497</v>
      </c>
      <c r="F8476" s="205" t="s">
        <v>499</v>
      </c>
      <c r="G8476" s="205" t="s">
        <v>279</v>
      </c>
      <c r="H8476" s="207" t="s">
        <v>200</v>
      </c>
      <c r="I8476" s="207" t="s">
        <v>284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652</v>
      </c>
      <c r="C8477" s="205" t="s">
        <v>653</v>
      </c>
      <c r="D8477" s="72" t="str">
        <f t="shared" si="265"/>
        <v>fev/2019</v>
      </c>
      <c r="E8477" s="206">
        <v>43497</v>
      </c>
      <c r="F8477" s="205" t="s">
        <v>206</v>
      </c>
      <c r="G8477" s="205" t="s">
        <v>279</v>
      </c>
      <c r="H8477" s="207" t="s">
        <v>290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652</v>
      </c>
      <c r="C8478" s="205" t="s">
        <v>653</v>
      </c>
      <c r="D8478" s="72" t="str">
        <f t="shared" si="265"/>
        <v>fev/2019</v>
      </c>
      <c r="E8478" s="206">
        <v>43497</v>
      </c>
      <c r="F8478" s="205" t="s">
        <v>206</v>
      </c>
      <c r="G8478" s="205" t="s">
        <v>279</v>
      </c>
      <c r="H8478" s="207" t="s">
        <v>290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654</v>
      </c>
      <c r="C8479" s="205" t="s">
        <v>653</v>
      </c>
      <c r="D8479" s="72" t="str">
        <f t="shared" si="265"/>
        <v>fev/2019</v>
      </c>
      <c r="E8479" s="206">
        <v>43497</v>
      </c>
      <c r="F8479" s="205" t="s">
        <v>197</v>
      </c>
      <c r="G8479" s="205" t="s">
        <v>279</v>
      </c>
      <c r="H8479" s="207" t="s">
        <v>1847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652</v>
      </c>
      <c r="C8480" s="205" t="s">
        <v>653</v>
      </c>
      <c r="D8480" s="72" t="str">
        <f t="shared" si="265"/>
        <v>fev/2019</v>
      </c>
      <c r="E8480" s="206">
        <v>43497</v>
      </c>
      <c r="F8480" s="205" t="s">
        <v>197</v>
      </c>
      <c r="G8480" s="205" t="s">
        <v>279</v>
      </c>
      <c r="H8480" s="207" t="s">
        <v>1847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652</v>
      </c>
      <c r="C8481" s="205" t="s">
        <v>653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279</v>
      </c>
      <c r="H8481" s="207" t="s">
        <v>1868</v>
      </c>
      <c r="I8481" s="207" t="s">
        <v>227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652</v>
      </c>
      <c r="C8482" s="205" t="s">
        <v>653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279</v>
      </c>
      <c r="H8482" s="207" t="s">
        <v>1701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652</v>
      </c>
      <c r="C8483" s="205" t="s">
        <v>653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279</v>
      </c>
      <c r="H8483" s="207" t="s">
        <v>1701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652</v>
      </c>
      <c r="C8484" s="205" t="s">
        <v>653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295</v>
      </c>
      <c r="H8484" s="207" t="s">
        <v>1871</v>
      </c>
      <c r="I8484" s="207" t="s">
        <v>244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652</v>
      </c>
      <c r="C8485" s="205" t="s">
        <v>653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295</v>
      </c>
      <c r="H8485" s="207" t="s">
        <v>1871</v>
      </c>
      <c r="I8485" s="207" t="s">
        <v>187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652</v>
      </c>
      <c r="C8486" s="205" t="s">
        <v>653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281</v>
      </c>
      <c r="H8486" s="207" t="s">
        <v>1576</v>
      </c>
      <c r="I8486" s="207" t="s">
        <v>232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652</v>
      </c>
      <c r="C8487" s="205" t="s">
        <v>653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281</v>
      </c>
      <c r="H8487" s="207" t="s">
        <v>1576</v>
      </c>
      <c r="I8487" s="207" t="s">
        <v>187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652</v>
      </c>
      <c r="C8488" s="205" t="s">
        <v>653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295</v>
      </c>
      <c r="H8488" s="207" t="s">
        <v>1576</v>
      </c>
      <c r="I8488" s="207" t="s">
        <v>232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652</v>
      </c>
      <c r="C8489" s="205" t="s">
        <v>653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295</v>
      </c>
      <c r="H8489" s="207" t="s">
        <v>1576</v>
      </c>
      <c r="I8489" s="207" t="s">
        <v>187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652</v>
      </c>
      <c r="C8490" s="205" t="s">
        <v>653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279</v>
      </c>
      <c r="H8490" s="207" t="s">
        <v>1872</v>
      </c>
      <c r="I8490" s="207" t="s">
        <v>166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652</v>
      </c>
      <c r="C8491" s="205" t="s">
        <v>653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308</v>
      </c>
      <c r="H8491" s="207" t="s">
        <v>1704</v>
      </c>
      <c r="I8491" s="207" t="s">
        <v>233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652</v>
      </c>
      <c r="C8492" s="205" t="s">
        <v>653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308</v>
      </c>
      <c r="H8492" s="207" t="s">
        <v>1704</v>
      </c>
      <c r="I8492" s="207" t="s">
        <v>232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652</v>
      </c>
      <c r="C8493" s="205" t="s">
        <v>653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308</v>
      </c>
      <c r="H8493" s="207" t="s">
        <v>1704</v>
      </c>
      <c r="I8493" s="207" t="s">
        <v>232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652</v>
      </c>
      <c r="C8494" s="205" t="s">
        <v>653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308</v>
      </c>
      <c r="H8494" s="207" t="s">
        <v>1704</v>
      </c>
      <c r="I8494" s="207" t="s">
        <v>233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652</v>
      </c>
      <c r="C8495" s="205" t="s">
        <v>653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295</v>
      </c>
      <c r="H8495" s="207" t="s">
        <v>396</v>
      </c>
      <c r="I8495" s="207" t="s">
        <v>233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652</v>
      </c>
      <c r="C8496" s="205" t="s">
        <v>653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279</v>
      </c>
      <c r="H8496" s="207" t="s">
        <v>396</v>
      </c>
      <c r="I8496" s="207" t="s">
        <v>233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652</v>
      </c>
      <c r="C8497" s="205" t="s">
        <v>653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279</v>
      </c>
      <c r="H8497" s="207" t="s">
        <v>1873</v>
      </c>
      <c r="I8497" s="207" t="s">
        <v>234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652</v>
      </c>
      <c r="C8498" s="205" t="s">
        <v>653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279</v>
      </c>
      <c r="H8498" s="207" t="s">
        <v>1873</v>
      </c>
      <c r="I8498" s="207" t="s">
        <v>234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652</v>
      </c>
      <c r="C8499" s="205" t="s">
        <v>653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279</v>
      </c>
      <c r="H8499" s="207" t="s">
        <v>1873</v>
      </c>
      <c r="I8499" s="207" t="s">
        <v>234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652</v>
      </c>
      <c r="C8500" s="205" t="s">
        <v>653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279</v>
      </c>
      <c r="H8500" s="207" t="s">
        <v>1873</v>
      </c>
      <c r="I8500" s="207" t="s">
        <v>233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652</v>
      </c>
      <c r="C8501" s="205" t="s">
        <v>653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279</v>
      </c>
      <c r="H8501" s="207" t="s">
        <v>1566</v>
      </c>
      <c r="I8501" s="207" t="s">
        <v>233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652</v>
      </c>
      <c r="C8502" s="205" t="s">
        <v>653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279</v>
      </c>
      <c r="H8502" s="207" t="s">
        <v>1566</v>
      </c>
      <c r="I8502" s="207" t="s">
        <v>233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652</v>
      </c>
      <c r="C8503" s="205" t="s">
        <v>653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279</v>
      </c>
      <c r="H8503" s="207" t="s">
        <v>1566</v>
      </c>
      <c r="I8503" s="207" t="s">
        <v>233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652</v>
      </c>
      <c r="C8504" s="205" t="s">
        <v>653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279</v>
      </c>
      <c r="H8504" s="207" t="s">
        <v>1566</v>
      </c>
      <c r="I8504" s="207" t="s">
        <v>233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652</v>
      </c>
      <c r="C8505" s="205" t="s">
        <v>653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279</v>
      </c>
      <c r="H8505" s="207" t="s">
        <v>546</v>
      </c>
      <c r="I8505" s="207" t="s">
        <v>232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652</v>
      </c>
      <c r="C8506" s="205" t="s">
        <v>653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279</v>
      </c>
      <c r="H8506" s="207" t="s">
        <v>546</v>
      </c>
      <c r="I8506" s="207" t="s">
        <v>232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652</v>
      </c>
      <c r="C8507" s="205" t="s">
        <v>653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279</v>
      </c>
      <c r="H8507" s="207" t="s">
        <v>546</v>
      </c>
      <c r="I8507" s="207" t="s">
        <v>232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652</v>
      </c>
      <c r="C8508" s="205" t="s">
        <v>653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279</v>
      </c>
      <c r="H8508" s="207" t="s">
        <v>1722</v>
      </c>
      <c r="I8508" s="207" t="s">
        <v>233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652</v>
      </c>
      <c r="C8509" s="205" t="s">
        <v>653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279</v>
      </c>
      <c r="H8509" s="207" t="s">
        <v>1722</v>
      </c>
      <c r="I8509" s="207" t="s">
        <v>233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652</v>
      </c>
      <c r="C8510" s="205" t="s">
        <v>653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279</v>
      </c>
      <c r="H8510" s="207" t="s">
        <v>1007</v>
      </c>
      <c r="I8510" s="207" t="s">
        <v>234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652</v>
      </c>
      <c r="C8511" s="205" t="s">
        <v>653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279</v>
      </c>
      <c r="H8511" s="207" t="s">
        <v>1007</v>
      </c>
      <c r="I8511" s="207" t="s">
        <v>234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652</v>
      </c>
      <c r="C8512" s="205" t="s">
        <v>653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279</v>
      </c>
      <c r="H8512" s="207" t="s">
        <v>1716</v>
      </c>
      <c r="I8512" s="207" t="s">
        <v>232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652</v>
      </c>
      <c r="C8513" s="205" t="s">
        <v>653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279</v>
      </c>
      <c r="H8513" s="207" t="s">
        <v>1716</v>
      </c>
      <c r="I8513" s="207" t="s">
        <v>187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652</v>
      </c>
      <c r="C8514" s="205" t="s">
        <v>653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279</v>
      </c>
      <c r="H8514" s="207" t="s">
        <v>960</v>
      </c>
      <c r="I8514" s="207" t="s">
        <v>240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652</v>
      </c>
      <c r="C8515" s="205" t="s">
        <v>653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279</v>
      </c>
      <c r="H8515" s="207" t="s">
        <v>960</v>
      </c>
      <c r="I8515" s="207" t="s">
        <v>187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652</v>
      </c>
      <c r="C8516" s="205" t="s">
        <v>653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279</v>
      </c>
      <c r="H8516" s="207" t="s">
        <v>960</v>
      </c>
      <c r="I8516" s="207" t="s">
        <v>240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652</v>
      </c>
      <c r="C8517" s="205" t="s">
        <v>653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279</v>
      </c>
      <c r="H8517" s="207" t="s">
        <v>960</v>
      </c>
      <c r="I8517" s="207" t="s">
        <v>187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652</v>
      </c>
      <c r="C8518" s="205" t="s">
        <v>653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279</v>
      </c>
      <c r="H8518" s="207" t="s">
        <v>975</v>
      </c>
      <c r="I8518" s="207" t="s">
        <v>236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652</v>
      </c>
      <c r="C8519" s="205" t="s">
        <v>653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279</v>
      </c>
      <c r="H8519" s="207" t="s">
        <v>975</v>
      </c>
      <c r="I8519" s="207" t="s">
        <v>187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652</v>
      </c>
      <c r="C8520" s="205" t="s">
        <v>653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279</v>
      </c>
      <c r="H8520" s="207" t="s">
        <v>975</v>
      </c>
      <c r="I8520" s="207" t="s">
        <v>236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652</v>
      </c>
      <c r="C8521" s="205" t="s">
        <v>653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279</v>
      </c>
      <c r="H8521" s="207" t="s">
        <v>975</v>
      </c>
      <c r="I8521" s="207" t="s">
        <v>187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652</v>
      </c>
      <c r="C8522" s="205" t="s">
        <v>653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279</v>
      </c>
      <c r="H8522" s="207" t="s">
        <v>975</v>
      </c>
      <c r="I8522" s="207" t="s">
        <v>236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652</v>
      </c>
      <c r="C8523" s="205" t="s">
        <v>653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279</v>
      </c>
      <c r="H8523" s="207" t="s">
        <v>975</v>
      </c>
      <c r="I8523" s="207" t="s">
        <v>187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652</v>
      </c>
      <c r="C8524" s="205" t="s">
        <v>653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279</v>
      </c>
      <c r="H8524" s="207" t="s">
        <v>375</v>
      </c>
      <c r="I8524" s="207" t="s">
        <v>233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652</v>
      </c>
      <c r="C8525" s="205" t="s">
        <v>653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279</v>
      </c>
      <c r="H8525" s="207" t="s">
        <v>375</v>
      </c>
      <c r="I8525" s="207" t="s">
        <v>187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654</v>
      </c>
      <c r="C8526" s="205" t="s">
        <v>653</v>
      </c>
      <c r="D8526" s="72" t="str">
        <f t="shared" si="267"/>
        <v>fev/2019</v>
      </c>
      <c r="E8526" s="206">
        <v>43500</v>
      </c>
      <c r="F8526" s="205" t="s">
        <v>499</v>
      </c>
      <c r="G8526" s="205" t="s">
        <v>279</v>
      </c>
      <c r="H8526" s="207" t="s">
        <v>200</v>
      </c>
      <c r="I8526" s="207" t="s">
        <v>284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652</v>
      </c>
      <c r="C8527" s="205" t="s">
        <v>653</v>
      </c>
      <c r="D8527" s="72" t="str">
        <f t="shared" si="267"/>
        <v>fev/2019</v>
      </c>
      <c r="E8527" s="206">
        <v>43500</v>
      </c>
      <c r="F8527" s="205" t="s">
        <v>172</v>
      </c>
      <c r="G8527" s="205" t="s">
        <v>279</v>
      </c>
      <c r="H8527" s="207" t="s">
        <v>1874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652</v>
      </c>
      <c r="C8528" s="205" t="s">
        <v>653</v>
      </c>
      <c r="D8528" s="72" t="str">
        <f t="shared" si="267"/>
        <v>fev/2019</v>
      </c>
      <c r="E8528" s="206">
        <v>43500</v>
      </c>
      <c r="F8528" s="205" t="s">
        <v>206</v>
      </c>
      <c r="G8528" s="205" t="s">
        <v>279</v>
      </c>
      <c r="H8528" s="207" t="s">
        <v>290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652</v>
      </c>
      <c r="C8529" s="205" t="s">
        <v>653</v>
      </c>
      <c r="D8529" s="72" t="str">
        <f t="shared" si="267"/>
        <v>fev/2019</v>
      </c>
      <c r="E8529" s="206">
        <v>43500</v>
      </c>
      <c r="F8529" s="205" t="s">
        <v>206</v>
      </c>
      <c r="G8529" s="205" t="s">
        <v>279</v>
      </c>
      <c r="H8529" s="207" t="s">
        <v>290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652</v>
      </c>
      <c r="C8530" s="205" t="s">
        <v>653</v>
      </c>
      <c r="D8530" s="72" t="str">
        <f t="shared" si="267"/>
        <v>fev/2019</v>
      </c>
      <c r="E8530" s="206">
        <v>43500</v>
      </c>
      <c r="F8530" s="205" t="s">
        <v>206</v>
      </c>
      <c r="G8530" s="205" t="s">
        <v>279</v>
      </c>
      <c r="H8530" s="207" t="s">
        <v>290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652</v>
      </c>
      <c r="C8531" s="205" t="s">
        <v>653</v>
      </c>
      <c r="D8531" s="72" t="str">
        <f t="shared" si="267"/>
        <v>fev/2019</v>
      </c>
      <c r="E8531" s="206">
        <v>43500</v>
      </c>
      <c r="F8531" s="205" t="s">
        <v>206</v>
      </c>
      <c r="G8531" s="205" t="s">
        <v>279</v>
      </c>
      <c r="H8531" s="207" t="s">
        <v>290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652</v>
      </c>
      <c r="C8532" s="205" t="s">
        <v>653</v>
      </c>
      <c r="D8532" s="72" t="str">
        <f t="shared" si="267"/>
        <v>fev/2019</v>
      </c>
      <c r="E8532" s="206">
        <v>43500</v>
      </c>
      <c r="F8532" s="205" t="s">
        <v>206</v>
      </c>
      <c r="G8532" s="205" t="s">
        <v>279</v>
      </c>
      <c r="H8532" s="207" t="s">
        <v>290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652</v>
      </c>
      <c r="C8533" s="205" t="s">
        <v>653</v>
      </c>
      <c r="D8533" s="72" t="str">
        <f t="shared" si="267"/>
        <v>fev/2019</v>
      </c>
      <c r="E8533" s="206">
        <v>43500</v>
      </c>
      <c r="F8533" s="205" t="s">
        <v>206</v>
      </c>
      <c r="G8533" s="205" t="s">
        <v>279</v>
      </c>
      <c r="H8533" s="207" t="s">
        <v>290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652</v>
      </c>
      <c r="C8534" s="205" t="s">
        <v>653</v>
      </c>
      <c r="D8534" s="72" t="str">
        <f t="shared" si="267"/>
        <v>fev/2019</v>
      </c>
      <c r="E8534" s="206">
        <v>43500</v>
      </c>
      <c r="F8534" s="205" t="s">
        <v>206</v>
      </c>
      <c r="G8534" s="205" t="s">
        <v>279</v>
      </c>
      <c r="H8534" s="207" t="s">
        <v>290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652</v>
      </c>
      <c r="C8535" s="205" t="s">
        <v>653</v>
      </c>
      <c r="D8535" s="72" t="str">
        <f t="shared" si="267"/>
        <v>fev/2019</v>
      </c>
      <c r="E8535" s="206">
        <v>43500</v>
      </c>
      <c r="F8535" s="205" t="s">
        <v>206</v>
      </c>
      <c r="G8535" s="205" t="s">
        <v>279</v>
      </c>
      <c r="H8535" s="207" t="s">
        <v>290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652</v>
      </c>
      <c r="C8536" s="205" t="s">
        <v>653</v>
      </c>
      <c r="D8536" s="72" t="str">
        <f t="shared" si="267"/>
        <v>fev/2019</v>
      </c>
      <c r="E8536" s="206">
        <v>43500</v>
      </c>
      <c r="F8536" s="205" t="s">
        <v>206</v>
      </c>
      <c r="G8536" s="205" t="s">
        <v>279</v>
      </c>
      <c r="H8536" s="207" t="s">
        <v>290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652</v>
      </c>
      <c r="C8537" s="205" t="s">
        <v>653</v>
      </c>
      <c r="D8537" s="72" t="str">
        <f t="shared" si="267"/>
        <v>fev/2019</v>
      </c>
      <c r="E8537" s="206">
        <v>43500</v>
      </c>
      <c r="F8537" s="205" t="s">
        <v>206</v>
      </c>
      <c r="G8537" s="205" t="s">
        <v>279</v>
      </c>
      <c r="H8537" s="207" t="s">
        <v>290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652</v>
      </c>
      <c r="C8538" s="205" t="s">
        <v>653</v>
      </c>
      <c r="D8538" s="72" t="str">
        <f t="shared" si="267"/>
        <v>fev/2019</v>
      </c>
      <c r="E8538" s="206">
        <v>43500</v>
      </c>
      <c r="F8538" s="205" t="s">
        <v>206</v>
      </c>
      <c r="G8538" s="205" t="s">
        <v>279</v>
      </c>
      <c r="H8538" s="207" t="s">
        <v>290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652</v>
      </c>
      <c r="C8539" s="205" t="s">
        <v>653</v>
      </c>
      <c r="D8539" s="72" t="str">
        <f t="shared" si="267"/>
        <v>fev/2019</v>
      </c>
      <c r="E8539" s="206">
        <v>43500</v>
      </c>
      <c r="F8539" s="205" t="s">
        <v>206</v>
      </c>
      <c r="G8539" s="205" t="s">
        <v>279</v>
      </c>
      <c r="H8539" s="207" t="s">
        <v>290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652</v>
      </c>
      <c r="C8540" s="205" t="s">
        <v>653</v>
      </c>
      <c r="D8540" s="72" t="str">
        <f t="shared" si="267"/>
        <v>fev/2019</v>
      </c>
      <c r="E8540" s="206">
        <v>43500</v>
      </c>
      <c r="F8540" s="205" t="s">
        <v>206</v>
      </c>
      <c r="G8540" s="205" t="s">
        <v>279</v>
      </c>
      <c r="H8540" s="207" t="s">
        <v>290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652</v>
      </c>
      <c r="C8541" s="205" t="s">
        <v>653</v>
      </c>
      <c r="D8541" s="72" t="str">
        <f t="shared" si="267"/>
        <v>fev/2019</v>
      </c>
      <c r="E8541" s="206">
        <v>43500</v>
      </c>
      <c r="F8541" s="205" t="s">
        <v>206</v>
      </c>
      <c r="G8541" s="205" t="s">
        <v>279</v>
      </c>
      <c r="H8541" s="207" t="s">
        <v>290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654</v>
      </c>
      <c r="C8542" s="205" t="s">
        <v>653</v>
      </c>
      <c r="D8542" s="72" t="str">
        <f t="shared" si="267"/>
        <v>fev/2019</v>
      </c>
      <c r="E8542" s="206">
        <v>43500</v>
      </c>
      <c r="F8542" s="205" t="s">
        <v>197</v>
      </c>
      <c r="G8542" s="205" t="s">
        <v>279</v>
      </c>
      <c r="H8542" s="207" t="s">
        <v>1847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652</v>
      </c>
      <c r="C8543" s="205" t="s">
        <v>653</v>
      </c>
      <c r="D8543" s="72" t="str">
        <f t="shared" si="267"/>
        <v>fev/2019</v>
      </c>
      <c r="E8543" s="206">
        <v>43500</v>
      </c>
      <c r="F8543" s="205" t="s">
        <v>197</v>
      </c>
      <c r="G8543" s="205" t="s">
        <v>279</v>
      </c>
      <c r="H8543" s="207" t="s">
        <v>1847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652</v>
      </c>
      <c r="C8544" s="205" t="s">
        <v>653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279</v>
      </c>
      <c r="H8544" s="207" t="s">
        <v>1000</v>
      </c>
      <c r="I8544" s="207" t="s">
        <v>237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652</v>
      </c>
      <c r="C8545" s="205" t="s">
        <v>653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279</v>
      </c>
      <c r="H8545" s="207" t="s">
        <v>1000</v>
      </c>
      <c r="I8545" s="207" t="s">
        <v>237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652</v>
      </c>
      <c r="C8546" s="205" t="s">
        <v>653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279</v>
      </c>
      <c r="H8546" s="207" t="s">
        <v>1000</v>
      </c>
      <c r="I8546" s="207" t="s">
        <v>237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652</v>
      </c>
      <c r="C8547" s="205" t="s">
        <v>653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279</v>
      </c>
      <c r="H8547" s="207" t="s">
        <v>1000</v>
      </c>
      <c r="I8547" s="207" t="s">
        <v>237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652</v>
      </c>
      <c r="C8548" s="205" t="s">
        <v>653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279</v>
      </c>
      <c r="H8548" s="207" t="s">
        <v>1000</v>
      </c>
      <c r="I8548" s="207" t="s">
        <v>237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652</v>
      </c>
      <c r="C8549" s="205" t="s">
        <v>653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279</v>
      </c>
      <c r="H8549" s="207" t="s">
        <v>1000</v>
      </c>
      <c r="I8549" s="207" t="s">
        <v>237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652</v>
      </c>
      <c r="C8550" s="205" t="s">
        <v>653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279</v>
      </c>
      <c r="H8550" s="207" t="s">
        <v>1000</v>
      </c>
      <c r="I8550" s="207" t="s">
        <v>237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652</v>
      </c>
      <c r="C8551" s="205" t="s">
        <v>653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279</v>
      </c>
      <c r="H8551" s="207" t="s">
        <v>1000</v>
      </c>
      <c r="I8551" s="207" t="s">
        <v>237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652</v>
      </c>
      <c r="C8552" s="205" t="s">
        <v>653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279</v>
      </c>
      <c r="H8552" s="207" t="s">
        <v>1000</v>
      </c>
      <c r="I8552" s="207" t="s">
        <v>237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652</v>
      </c>
      <c r="C8553" s="205" t="s">
        <v>653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279</v>
      </c>
      <c r="H8553" s="207" t="s">
        <v>1000</v>
      </c>
      <c r="I8553" s="207" t="s">
        <v>237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652</v>
      </c>
      <c r="C8554" s="205" t="s">
        <v>653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279</v>
      </c>
      <c r="H8554" s="207" t="s">
        <v>1000</v>
      </c>
      <c r="I8554" s="207" t="s">
        <v>237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652</v>
      </c>
      <c r="C8555" s="205" t="s">
        <v>653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279</v>
      </c>
      <c r="H8555" s="207" t="s">
        <v>1000</v>
      </c>
      <c r="I8555" s="207" t="s">
        <v>237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652</v>
      </c>
      <c r="C8556" s="205" t="s">
        <v>653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279</v>
      </c>
      <c r="H8556" s="207" t="s">
        <v>1000</v>
      </c>
      <c r="I8556" s="207" t="s">
        <v>237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652</v>
      </c>
      <c r="C8557" s="205" t="s">
        <v>653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279</v>
      </c>
      <c r="H8557" s="207" t="s">
        <v>1000</v>
      </c>
      <c r="I8557" s="207" t="s">
        <v>237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652</v>
      </c>
      <c r="C8558" s="205" t="s">
        <v>653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279</v>
      </c>
      <c r="H8558" s="207" t="s">
        <v>1000</v>
      </c>
      <c r="I8558" s="207" t="s">
        <v>237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652</v>
      </c>
      <c r="C8559" s="205" t="s">
        <v>653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279</v>
      </c>
      <c r="H8559" s="207" t="s">
        <v>1000</v>
      </c>
      <c r="I8559" s="207" t="s">
        <v>237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652</v>
      </c>
      <c r="C8560" s="205" t="s">
        <v>653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279</v>
      </c>
      <c r="H8560" s="207" t="s">
        <v>1000</v>
      </c>
      <c r="I8560" s="207" t="s">
        <v>237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652</v>
      </c>
      <c r="C8561" s="205" t="s">
        <v>653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279</v>
      </c>
      <c r="H8561" s="207" t="s">
        <v>1000</v>
      </c>
      <c r="I8561" s="207" t="s">
        <v>237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652</v>
      </c>
      <c r="C8562" s="205" t="s">
        <v>653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279</v>
      </c>
      <c r="H8562" s="207" t="s">
        <v>1000</v>
      </c>
      <c r="I8562" s="207" t="s">
        <v>237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652</v>
      </c>
      <c r="C8563" s="205" t="s">
        <v>653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279</v>
      </c>
      <c r="H8563" s="207" t="s">
        <v>1000</v>
      </c>
      <c r="I8563" s="207" t="s">
        <v>237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652</v>
      </c>
      <c r="C8564" s="205" t="s">
        <v>653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279</v>
      </c>
      <c r="H8564" s="207" t="s">
        <v>1000</v>
      </c>
      <c r="I8564" s="207" t="s">
        <v>237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652</v>
      </c>
      <c r="C8565" s="205" t="s">
        <v>653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279</v>
      </c>
      <c r="H8565" s="207" t="s">
        <v>1000</v>
      </c>
      <c r="I8565" s="207" t="s">
        <v>237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652</v>
      </c>
      <c r="C8566" s="205" t="s">
        <v>653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279</v>
      </c>
      <c r="H8566" s="207" t="s">
        <v>1000</v>
      </c>
      <c r="I8566" s="207" t="s">
        <v>237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652</v>
      </c>
      <c r="C8567" s="205" t="s">
        <v>653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279</v>
      </c>
      <c r="H8567" s="207" t="s">
        <v>1000</v>
      </c>
      <c r="I8567" s="207" t="s">
        <v>237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652</v>
      </c>
      <c r="C8568" s="205" t="s">
        <v>653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279</v>
      </c>
      <c r="H8568" s="207" t="s">
        <v>1000</v>
      </c>
      <c r="I8568" s="207" t="s">
        <v>237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652</v>
      </c>
      <c r="C8569" s="205" t="s">
        <v>653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279</v>
      </c>
      <c r="H8569" s="207" t="s">
        <v>1000</v>
      </c>
      <c r="I8569" s="207" t="s">
        <v>237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652</v>
      </c>
      <c r="C8570" s="205" t="s">
        <v>653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279</v>
      </c>
      <c r="H8570" s="207" t="s">
        <v>1000</v>
      </c>
      <c r="I8570" s="207" t="s">
        <v>237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652</v>
      </c>
      <c r="C8571" s="205" t="s">
        <v>653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279</v>
      </c>
      <c r="H8571" s="207" t="s">
        <v>1000</v>
      </c>
      <c r="I8571" s="207" t="s">
        <v>237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652</v>
      </c>
      <c r="C8572" s="205" t="s">
        <v>653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279</v>
      </c>
      <c r="H8572" s="207" t="s">
        <v>1000</v>
      </c>
      <c r="I8572" s="207" t="s">
        <v>237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652</v>
      </c>
      <c r="C8573" s="205" t="s">
        <v>653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279</v>
      </c>
      <c r="H8573" s="207" t="s">
        <v>1000</v>
      </c>
      <c r="I8573" s="207" t="s">
        <v>237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652</v>
      </c>
      <c r="C8574" s="205" t="s">
        <v>653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279</v>
      </c>
      <c r="H8574" s="207" t="s">
        <v>1000</v>
      </c>
      <c r="I8574" s="207" t="s">
        <v>237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652</v>
      </c>
      <c r="C8575" s="205" t="s">
        <v>653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279</v>
      </c>
      <c r="H8575" s="207" t="s">
        <v>1000</v>
      </c>
      <c r="I8575" s="207" t="s">
        <v>237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652</v>
      </c>
      <c r="C8576" s="205" t="s">
        <v>653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279</v>
      </c>
      <c r="H8576" s="207" t="s">
        <v>1000</v>
      </c>
      <c r="I8576" s="207" t="s">
        <v>237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652</v>
      </c>
      <c r="C8577" s="205" t="s">
        <v>653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279</v>
      </c>
      <c r="H8577" s="207" t="s">
        <v>1000</v>
      </c>
      <c r="I8577" s="207" t="s">
        <v>237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652</v>
      </c>
      <c r="C8578" s="205" t="s">
        <v>653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279</v>
      </c>
      <c r="H8578" s="207" t="s">
        <v>1000</v>
      </c>
      <c r="I8578" s="207" t="s">
        <v>237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652</v>
      </c>
      <c r="C8579" s="205" t="s">
        <v>653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279</v>
      </c>
      <c r="H8579" s="207" t="s">
        <v>1000</v>
      </c>
      <c r="I8579" s="207" t="s">
        <v>237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652</v>
      </c>
      <c r="C8580" s="205" t="s">
        <v>653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279</v>
      </c>
      <c r="H8580" s="207" t="s">
        <v>1000</v>
      </c>
      <c r="I8580" s="207" t="s">
        <v>237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652</v>
      </c>
      <c r="C8581" s="205" t="s">
        <v>653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279</v>
      </c>
      <c r="H8581" s="207" t="s">
        <v>1000</v>
      </c>
      <c r="I8581" s="207" t="s">
        <v>237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652</v>
      </c>
      <c r="C8582" s="205" t="s">
        <v>653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279</v>
      </c>
      <c r="H8582" s="207" t="s">
        <v>1000</v>
      </c>
      <c r="I8582" s="207" t="s">
        <v>237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652</v>
      </c>
      <c r="C8583" s="205" t="s">
        <v>653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279</v>
      </c>
      <c r="H8583" s="207" t="s">
        <v>1000</v>
      </c>
      <c r="I8583" s="207" t="s">
        <v>237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652</v>
      </c>
      <c r="C8584" s="205" t="s">
        <v>653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279</v>
      </c>
      <c r="H8584" s="207" t="s">
        <v>1000</v>
      </c>
      <c r="I8584" s="207" t="s">
        <v>237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652</v>
      </c>
      <c r="C8585" s="205" t="s">
        <v>653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279</v>
      </c>
      <c r="H8585" s="207" t="s">
        <v>1000</v>
      </c>
      <c r="I8585" s="207" t="s">
        <v>237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652</v>
      </c>
      <c r="C8586" s="205" t="s">
        <v>653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279</v>
      </c>
      <c r="H8586" s="207" t="s">
        <v>1000</v>
      </c>
      <c r="I8586" s="207" t="s">
        <v>237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652</v>
      </c>
      <c r="C8587" s="205" t="s">
        <v>653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279</v>
      </c>
      <c r="H8587" s="207" t="s">
        <v>1000</v>
      </c>
      <c r="I8587" s="207" t="s">
        <v>237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652</v>
      </c>
      <c r="C8588" s="205" t="s">
        <v>653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279</v>
      </c>
      <c r="H8588" s="207" t="s">
        <v>1000</v>
      </c>
      <c r="I8588" s="207" t="s">
        <v>237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652</v>
      </c>
      <c r="C8589" s="205" t="s">
        <v>653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279</v>
      </c>
      <c r="H8589" s="207" t="s">
        <v>1000</v>
      </c>
      <c r="I8589" s="207" t="s">
        <v>237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652</v>
      </c>
      <c r="C8590" s="205" t="s">
        <v>653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279</v>
      </c>
      <c r="H8590" s="207" t="s">
        <v>1000</v>
      </c>
      <c r="I8590" s="207" t="s">
        <v>237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652</v>
      </c>
      <c r="C8591" s="205" t="s">
        <v>653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279</v>
      </c>
      <c r="H8591" s="207" t="s">
        <v>1000</v>
      </c>
      <c r="I8591" s="207" t="s">
        <v>237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652</v>
      </c>
      <c r="C8592" s="205" t="s">
        <v>653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279</v>
      </c>
      <c r="H8592" s="207" t="s">
        <v>1000</v>
      </c>
      <c r="I8592" s="207" t="s">
        <v>237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652</v>
      </c>
      <c r="C8593" s="205" t="s">
        <v>653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279</v>
      </c>
      <c r="H8593" s="207" t="s">
        <v>1000</v>
      </c>
      <c r="I8593" s="207" t="s">
        <v>237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652</v>
      </c>
      <c r="C8594" s="205" t="s">
        <v>653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279</v>
      </c>
      <c r="H8594" s="207" t="s">
        <v>1000</v>
      </c>
      <c r="I8594" s="207" t="s">
        <v>237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652</v>
      </c>
      <c r="C8595" s="205" t="s">
        <v>653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279</v>
      </c>
      <c r="H8595" s="207" t="s">
        <v>1000</v>
      </c>
      <c r="I8595" s="207" t="s">
        <v>237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652</v>
      </c>
      <c r="C8596" s="205" t="s">
        <v>653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279</v>
      </c>
      <c r="H8596" s="207" t="s">
        <v>1000</v>
      </c>
      <c r="I8596" s="207" t="s">
        <v>237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652</v>
      </c>
      <c r="C8597" s="205" t="s">
        <v>653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279</v>
      </c>
      <c r="H8597" s="207" t="s">
        <v>1000</v>
      </c>
      <c r="I8597" s="207" t="s">
        <v>237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652</v>
      </c>
      <c r="C8598" s="205" t="s">
        <v>653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279</v>
      </c>
      <c r="H8598" s="207" t="s">
        <v>1000</v>
      </c>
      <c r="I8598" s="207" t="s">
        <v>237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652</v>
      </c>
      <c r="C8599" s="205" t="s">
        <v>653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279</v>
      </c>
      <c r="H8599" s="207" t="s">
        <v>1000</v>
      </c>
      <c r="I8599" s="207" t="s">
        <v>237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652</v>
      </c>
      <c r="C8600" s="205" t="s">
        <v>653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279</v>
      </c>
      <c r="H8600" s="207" t="s">
        <v>1000</v>
      </c>
      <c r="I8600" s="207" t="s">
        <v>237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652</v>
      </c>
      <c r="C8601" s="205" t="s">
        <v>653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279</v>
      </c>
      <c r="H8601" s="207" t="s">
        <v>1000</v>
      </c>
      <c r="I8601" s="207" t="s">
        <v>237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652</v>
      </c>
      <c r="C8602" s="205" t="s">
        <v>653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279</v>
      </c>
      <c r="H8602" s="207" t="s">
        <v>1000</v>
      </c>
      <c r="I8602" s="207" t="s">
        <v>237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652</v>
      </c>
      <c r="C8603" s="205" t="s">
        <v>653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279</v>
      </c>
      <c r="H8603" s="207" t="s">
        <v>1000</v>
      </c>
      <c r="I8603" s="207" t="s">
        <v>237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652</v>
      </c>
      <c r="C8604" s="205" t="s">
        <v>653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279</v>
      </c>
      <c r="H8604" s="207" t="s">
        <v>1000</v>
      </c>
      <c r="I8604" s="207" t="s">
        <v>237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652</v>
      </c>
      <c r="C8605" s="205" t="s">
        <v>653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279</v>
      </c>
      <c r="H8605" s="207" t="s">
        <v>1000</v>
      </c>
      <c r="I8605" s="207" t="s">
        <v>237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652</v>
      </c>
      <c r="C8606" s="205" t="s">
        <v>653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279</v>
      </c>
      <c r="H8606" s="207" t="s">
        <v>1000</v>
      </c>
      <c r="I8606" s="207" t="s">
        <v>237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652</v>
      </c>
      <c r="C8607" s="205" t="s">
        <v>653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279</v>
      </c>
      <c r="H8607" s="207" t="s">
        <v>1000</v>
      </c>
      <c r="I8607" s="207" t="s">
        <v>237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652</v>
      </c>
      <c r="C8608" s="205" t="s">
        <v>653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279</v>
      </c>
      <c r="H8608" s="207" t="s">
        <v>1000</v>
      </c>
      <c r="I8608" s="207" t="s">
        <v>237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652</v>
      </c>
      <c r="C8609" s="205" t="s">
        <v>653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279</v>
      </c>
      <c r="H8609" s="207" t="s">
        <v>1000</v>
      </c>
      <c r="I8609" s="207" t="s">
        <v>237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652</v>
      </c>
      <c r="C8610" s="205" t="s">
        <v>653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279</v>
      </c>
      <c r="H8610" s="207" t="s">
        <v>1000</v>
      </c>
      <c r="I8610" s="207" t="s">
        <v>237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652</v>
      </c>
      <c r="C8611" s="205" t="s">
        <v>653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279</v>
      </c>
      <c r="H8611" s="207" t="s">
        <v>1000</v>
      </c>
      <c r="I8611" s="207" t="s">
        <v>237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652</v>
      </c>
      <c r="C8612" s="205" t="s">
        <v>653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279</v>
      </c>
      <c r="H8612" s="207" t="s">
        <v>1000</v>
      </c>
      <c r="I8612" s="207" t="s">
        <v>237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652</v>
      </c>
      <c r="C8613" s="205" t="s">
        <v>653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279</v>
      </c>
      <c r="H8613" s="207" t="s">
        <v>1000</v>
      </c>
      <c r="I8613" s="207" t="s">
        <v>237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652</v>
      </c>
      <c r="C8614" s="205" t="s">
        <v>653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279</v>
      </c>
      <c r="H8614" s="207" t="s">
        <v>1000</v>
      </c>
      <c r="I8614" s="207" t="s">
        <v>237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652</v>
      </c>
      <c r="C8615" s="205" t="s">
        <v>653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279</v>
      </c>
      <c r="H8615" s="207" t="s">
        <v>1000</v>
      </c>
      <c r="I8615" s="207" t="s">
        <v>237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652</v>
      </c>
      <c r="C8616" s="205" t="s">
        <v>653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279</v>
      </c>
      <c r="H8616" s="207" t="s">
        <v>1000</v>
      </c>
      <c r="I8616" s="207" t="s">
        <v>237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652</v>
      </c>
      <c r="C8617" s="205" t="s">
        <v>653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279</v>
      </c>
      <c r="H8617" s="207" t="s">
        <v>1000</v>
      </c>
      <c r="I8617" s="207" t="s">
        <v>237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652</v>
      </c>
      <c r="C8618" s="205" t="s">
        <v>653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279</v>
      </c>
      <c r="H8618" s="207" t="s">
        <v>1000</v>
      </c>
      <c r="I8618" s="207" t="s">
        <v>237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652</v>
      </c>
      <c r="C8619" s="205" t="s">
        <v>653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279</v>
      </c>
      <c r="H8619" s="207" t="s">
        <v>1000</v>
      </c>
      <c r="I8619" s="207" t="s">
        <v>237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652</v>
      </c>
      <c r="C8620" s="205" t="s">
        <v>653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279</v>
      </c>
      <c r="H8620" s="207" t="s">
        <v>1000</v>
      </c>
      <c r="I8620" s="207" t="s">
        <v>237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652</v>
      </c>
      <c r="C8621" s="205" t="s">
        <v>653</v>
      </c>
      <c r="D8621" s="72" t="str">
        <f t="shared" si="269"/>
        <v>fev/2019</v>
      </c>
      <c r="E8621" s="206">
        <v>43501</v>
      </c>
      <c r="F8621" s="205" t="s">
        <v>206</v>
      </c>
      <c r="G8621" s="205" t="s">
        <v>279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652</v>
      </c>
      <c r="C8622" s="205" t="s">
        <v>653</v>
      </c>
      <c r="D8622" s="72" t="str">
        <f t="shared" si="269"/>
        <v>fev/2019</v>
      </c>
      <c r="E8622" s="206">
        <v>43501</v>
      </c>
      <c r="F8622" s="205" t="s">
        <v>206</v>
      </c>
      <c r="G8622" s="205" t="s">
        <v>279</v>
      </c>
      <c r="H8622" s="207" t="s">
        <v>290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652</v>
      </c>
      <c r="C8623" s="205" t="s">
        <v>653</v>
      </c>
      <c r="D8623" s="72" t="str">
        <f t="shared" si="269"/>
        <v>fev/2019</v>
      </c>
      <c r="E8623" s="206">
        <v>43501</v>
      </c>
      <c r="F8623" s="205" t="s">
        <v>185</v>
      </c>
      <c r="G8623" s="205" t="s">
        <v>279</v>
      </c>
      <c r="H8623" s="207" t="s">
        <v>1853</v>
      </c>
      <c r="I8623" s="207" t="s">
        <v>186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654</v>
      </c>
      <c r="C8624" s="205" t="s">
        <v>653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279</v>
      </c>
      <c r="H8624" s="207" t="s">
        <v>140</v>
      </c>
      <c r="I8624" s="207" t="s">
        <v>219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654</v>
      </c>
      <c r="C8625" s="205" t="s">
        <v>653</v>
      </c>
      <c r="D8625" s="72" t="str">
        <f t="shared" si="269"/>
        <v>fev/2019</v>
      </c>
      <c r="E8625" s="206">
        <v>43503</v>
      </c>
      <c r="F8625" s="205" t="s">
        <v>499</v>
      </c>
      <c r="G8625" s="205" t="s">
        <v>279</v>
      </c>
      <c r="H8625" s="207" t="s">
        <v>200</v>
      </c>
      <c r="I8625" s="207" t="s">
        <v>284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654</v>
      </c>
      <c r="C8626" s="205" t="s">
        <v>653</v>
      </c>
      <c r="D8626" s="72" t="str">
        <f t="shared" si="269"/>
        <v>fev/2019</v>
      </c>
      <c r="E8626" s="206">
        <v>43503</v>
      </c>
      <c r="F8626" s="205" t="s">
        <v>197</v>
      </c>
      <c r="G8626" s="205" t="s">
        <v>279</v>
      </c>
      <c r="H8626" s="207" t="s">
        <v>1847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652</v>
      </c>
      <c r="C8627" s="205" t="s">
        <v>653</v>
      </c>
      <c r="D8627" s="72" t="str">
        <f t="shared" si="269"/>
        <v>fev/2019</v>
      </c>
      <c r="E8627" s="206">
        <v>43503</v>
      </c>
      <c r="F8627" s="205" t="s">
        <v>197</v>
      </c>
      <c r="G8627" s="205" t="s">
        <v>279</v>
      </c>
      <c r="H8627" s="207" t="s">
        <v>1847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652</v>
      </c>
      <c r="C8628" s="205" t="s">
        <v>653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285</v>
      </c>
      <c r="H8628" s="207" t="s">
        <v>1576</v>
      </c>
      <c r="I8628" s="207" t="s">
        <v>232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652</v>
      </c>
      <c r="C8629" s="205" t="s">
        <v>653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285</v>
      </c>
      <c r="H8629" s="207" t="s">
        <v>1576</v>
      </c>
      <c r="I8629" s="207" t="s">
        <v>187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652</v>
      </c>
      <c r="C8630" s="205" t="s">
        <v>653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279</v>
      </c>
      <c r="H8630" s="207" t="s">
        <v>1576</v>
      </c>
      <c r="I8630" s="207" t="s">
        <v>232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652</v>
      </c>
      <c r="C8631" s="205" t="s">
        <v>653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279</v>
      </c>
      <c r="H8631" s="207" t="s">
        <v>1576</v>
      </c>
      <c r="I8631" s="207" t="s">
        <v>187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652</v>
      </c>
      <c r="C8632" s="205" t="s">
        <v>653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285</v>
      </c>
      <c r="H8632" s="207" t="s">
        <v>1704</v>
      </c>
      <c r="I8632" s="207" t="s">
        <v>232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652</v>
      </c>
      <c r="C8633" s="205" t="s">
        <v>653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285</v>
      </c>
      <c r="H8633" s="207" t="s">
        <v>1704</v>
      </c>
      <c r="I8633" s="207" t="s">
        <v>233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652</v>
      </c>
      <c r="C8634" s="205" t="s">
        <v>653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285</v>
      </c>
      <c r="H8634" s="207" t="s">
        <v>1704</v>
      </c>
      <c r="I8634" s="207" t="s">
        <v>233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652</v>
      </c>
      <c r="C8635" s="205" t="s">
        <v>653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279</v>
      </c>
      <c r="H8635" s="207" t="s">
        <v>1793</v>
      </c>
      <c r="I8635" s="207" t="s">
        <v>240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652</v>
      </c>
      <c r="C8636" s="205" t="s">
        <v>653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279</v>
      </c>
      <c r="H8636" s="207" t="s">
        <v>1793</v>
      </c>
      <c r="I8636" s="207" t="s">
        <v>187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652</v>
      </c>
      <c r="C8637" s="205" t="s">
        <v>653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279</v>
      </c>
      <c r="H8637" s="207" t="s">
        <v>984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652</v>
      </c>
      <c r="C8638" s="205" t="s">
        <v>653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279</v>
      </c>
      <c r="H8638" s="207" t="s">
        <v>984</v>
      </c>
      <c r="I8638" s="207" t="s">
        <v>187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652</v>
      </c>
      <c r="C8639" s="205" t="s">
        <v>653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279</v>
      </c>
      <c r="H8639" s="207" t="s">
        <v>984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652</v>
      </c>
      <c r="C8640" s="205" t="s">
        <v>653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279</v>
      </c>
      <c r="H8640" s="207" t="s">
        <v>984</v>
      </c>
      <c r="I8640" s="207" t="s">
        <v>187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652</v>
      </c>
      <c r="C8641" s="205" t="s">
        <v>653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279</v>
      </c>
      <c r="H8641" s="207" t="s">
        <v>984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652</v>
      </c>
      <c r="C8642" s="205" t="s">
        <v>653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279</v>
      </c>
      <c r="H8642" s="207" t="s">
        <v>984</v>
      </c>
      <c r="I8642" s="207" t="s">
        <v>187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652</v>
      </c>
      <c r="C8643" s="205" t="s">
        <v>653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279</v>
      </c>
      <c r="H8643" s="207" t="s">
        <v>1071</v>
      </c>
      <c r="I8643" s="207" t="s">
        <v>190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652</v>
      </c>
      <c r="C8644" s="205" t="s">
        <v>653</v>
      </c>
      <c r="D8644" s="72" t="str">
        <f t="shared" ref="D8644:D8707" si="271">TEXT(E8644,"mmm/aaaa")</f>
        <v>fev/2019</v>
      </c>
      <c r="E8644" s="206">
        <v>43504</v>
      </c>
      <c r="F8644" s="205" t="s">
        <v>1579</v>
      </c>
      <c r="G8644" s="205" t="s">
        <v>279</v>
      </c>
      <c r="H8644" s="207" t="s">
        <v>1848</v>
      </c>
      <c r="I8644" s="207" t="s">
        <v>198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652</v>
      </c>
      <c r="C8645" s="205" t="s">
        <v>653</v>
      </c>
      <c r="D8645" s="72" t="str">
        <f t="shared" si="271"/>
        <v>fev/2019</v>
      </c>
      <c r="E8645" s="206">
        <v>43504</v>
      </c>
      <c r="F8645" s="205" t="s">
        <v>1875</v>
      </c>
      <c r="G8645" s="205" t="s">
        <v>279</v>
      </c>
      <c r="H8645" s="207" t="s">
        <v>1140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652</v>
      </c>
      <c r="C8646" s="205" t="s">
        <v>653</v>
      </c>
      <c r="D8646" s="72" t="str">
        <f t="shared" si="271"/>
        <v>fev/2019</v>
      </c>
      <c r="E8646" s="206">
        <v>43504</v>
      </c>
      <c r="F8646" s="205" t="s">
        <v>171</v>
      </c>
      <c r="G8646" s="205" t="s">
        <v>279</v>
      </c>
      <c r="H8646" s="207" t="s">
        <v>681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652</v>
      </c>
      <c r="C8647" s="205" t="s">
        <v>653</v>
      </c>
      <c r="D8647" s="72" t="str">
        <f t="shared" si="271"/>
        <v>fev/2019</v>
      </c>
      <c r="E8647" s="206">
        <v>43504</v>
      </c>
      <c r="F8647" s="205" t="s">
        <v>206</v>
      </c>
      <c r="G8647" s="205" t="s">
        <v>279</v>
      </c>
      <c r="H8647" s="207" t="s">
        <v>290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652</v>
      </c>
      <c r="C8648" s="205" t="s">
        <v>653</v>
      </c>
      <c r="D8648" s="72" t="str">
        <f t="shared" si="271"/>
        <v>fev/2019</v>
      </c>
      <c r="E8648" s="206">
        <v>43504</v>
      </c>
      <c r="F8648" s="205" t="s">
        <v>206</v>
      </c>
      <c r="G8648" s="205" t="s">
        <v>279</v>
      </c>
      <c r="H8648" s="207" t="s">
        <v>290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652</v>
      </c>
      <c r="C8649" s="205" t="s">
        <v>653</v>
      </c>
      <c r="D8649" s="72" t="str">
        <f t="shared" si="271"/>
        <v>fev/2019</v>
      </c>
      <c r="E8649" s="206">
        <v>43504</v>
      </c>
      <c r="F8649" s="205" t="s">
        <v>206</v>
      </c>
      <c r="G8649" s="205" t="s">
        <v>279</v>
      </c>
      <c r="H8649" s="207" t="s">
        <v>290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652</v>
      </c>
      <c r="C8650" s="205" t="s">
        <v>653</v>
      </c>
      <c r="D8650" s="72" t="str">
        <f t="shared" si="271"/>
        <v>fev/2019</v>
      </c>
      <c r="E8650" s="206">
        <v>43504</v>
      </c>
      <c r="F8650" s="205" t="s">
        <v>206</v>
      </c>
      <c r="G8650" s="205" t="s">
        <v>279</v>
      </c>
      <c r="H8650" s="207" t="s">
        <v>290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652</v>
      </c>
      <c r="C8651" s="205" t="s">
        <v>653</v>
      </c>
      <c r="D8651" s="72" t="str">
        <f t="shared" si="271"/>
        <v>fev/2019</v>
      </c>
      <c r="E8651" s="206">
        <v>43504</v>
      </c>
      <c r="F8651" s="205" t="s">
        <v>206</v>
      </c>
      <c r="G8651" s="205" t="s">
        <v>279</v>
      </c>
      <c r="H8651" s="207" t="s">
        <v>290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652</v>
      </c>
      <c r="C8652" s="205" t="s">
        <v>653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279</v>
      </c>
      <c r="H8652" s="207" t="s">
        <v>1071</v>
      </c>
      <c r="I8652" s="207" t="s">
        <v>190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652</v>
      </c>
      <c r="C8653" s="205" t="s">
        <v>653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279</v>
      </c>
      <c r="H8653" s="207" t="s">
        <v>899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652</v>
      </c>
      <c r="C8654" s="205" t="s">
        <v>653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279</v>
      </c>
      <c r="H8654" s="207" t="s">
        <v>667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652</v>
      </c>
      <c r="C8655" s="205" t="s">
        <v>653</v>
      </c>
      <c r="D8655" s="72" t="str">
        <f t="shared" si="271"/>
        <v>fev/2019</v>
      </c>
      <c r="E8655" s="206">
        <v>43507</v>
      </c>
      <c r="F8655" s="205" t="s">
        <v>499</v>
      </c>
      <c r="G8655" s="205" t="s">
        <v>279</v>
      </c>
      <c r="H8655" s="207" t="s">
        <v>200</v>
      </c>
      <c r="I8655" s="207" t="s">
        <v>284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652</v>
      </c>
      <c r="C8656" s="205" t="s">
        <v>653</v>
      </c>
      <c r="D8656" s="72" t="str">
        <f t="shared" si="271"/>
        <v>fev/2019</v>
      </c>
      <c r="E8656" s="206">
        <v>43507</v>
      </c>
      <c r="F8656" s="205" t="s">
        <v>206</v>
      </c>
      <c r="G8656" s="205" t="s">
        <v>279</v>
      </c>
      <c r="H8656" s="207" t="s">
        <v>290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652</v>
      </c>
      <c r="C8657" s="205" t="s">
        <v>653</v>
      </c>
      <c r="D8657" s="72" t="str">
        <f t="shared" si="271"/>
        <v>fev/2019</v>
      </c>
      <c r="E8657" s="206">
        <v>43507</v>
      </c>
      <c r="F8657" s="205" t="s">
        <v>206</v>
      </c>
      <c r="G8657" s="205" t="s">
        <v>279</v>
      </c>
      <c r="H8657" s="207" t="s">
        <v>290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654</v>
      </c>
      <c r="C8658" s="205" t="s">
        <v>653</v>
      </c>
      <c r="D8658" s="72" t="str">
        <f t="shared" si="271"/>
        <v>fev/2019</v>
      </c>
      <c r="E8658" s="206">
        <v>43508</v>
      </c>
      <c r="F8658" s="205" t="s">
        <v>1579</v>
      </c>
      <c r="G8658" s="205" t="s">
        <v>279</v>
      </c>
      <c r="H8658" s="207" t="s">
        <v>1848</v>
      </c>
      <c r="I8658" s="207" t="s">
        <v>198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654</v>
      </c>
      <c r="C8659" s="205" t="s">
        <v>653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279</v>
      </c>
      <c r="H8659" s="207" t="s">
        <v>140</v>
      </c>
      <c r="I8659" s="207" t="s">
        <v>219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654</v>
      </c>
      <c r="C8660" s="205" t="s">
        <v>653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279</v>
      </c>
      <c r="H8660" s="207" t="s">
        <v>140</v>
      </c>
      <c r="I8660" s="207" t="s">
        <v>219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652</v>
      </c>
      <c r="C8661" s="205" t="s">
        <v>653</v>
      </c>
      <c r="D8661" s="72" t="str">
        <f t="shared" si="271"/>
        <v>fev/2019</v>
      </c>
      <c r="E8661" s="206">
        <v>43508</v>
      </c>
      <c r="F8661" s="205" t="s">
        <v>1875</v>
      </c>
      <c r="G8661" s="205" t="s">
        <v>279</v>
      </c>
      <c r="H8661" s="207" t="s">
        <v>1875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654</v>
      </c>
      <c r="C8662" s="205" t="s">
        <v>653</v>
      </c>
      <c r="D8662" s="72" t="str">
        <f t="shared" si="271"/>
        <v>fev/2019</v>
      </c>
      <c r="E8662" s="206">
        <v>43508</v>
      </c>
      <c r="F8662" s="205" t="s">
        <v>206</v>
      </c>
      <c r="G8662" s="205" t="s">
        <v>279</v>
      </c>
      <c r="H8662" s="207" t="s">
        <v>312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654</v>
      </c>
      <c r="C8663" s="205" t="s">
        <v>653</v>
      </c>
      <c r="D8663" s="72" t="str">
        <f t="shared" si="271"/>
        <v>fev/2019</v>
      </c>
      <c r="E8663" s="206">
        <v>43508</v>
      </c>
      <c r="F8663" s="205" t="s">
        <v>197</v>
      </c>
      <c r="G8663" s="205" t="s">
        <v>279</v>
      </c>
      <c r="H8663" s="207" t="s">
        <v>1847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652</v>
      </c>
      <c r="C8664" s="205" t="s">
        <v>653</v>
      </c>
      <c r="D8664" s="72" t="str">
        <f t="shared" si="271"/>
        <v>fev/2019</v>
      </c>
      <c r="E8664" s="206">
        <v>43508</v>
      </c>
      <c r="F8664" s="205" t="s">
        <v>197</v>
      </c>
      <c r="G8664" s="205" t="s">
        <v>279</v>
      </c>
      <c r="H8664" s="207" t="s">
        <v>1847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652</v>
      </c>
      <c r="C8665" s="205" t="s">
        <v>653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279</v>
      </c>
      <c r="H8665" s="207" t="s">
        <v>1739</v>
      </c>
      <c r="I8665" s="207" t="s">
        <v>228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652</v>
      </c>
      <c r="C8666" s="205" t="s">
        <v>653</v>
      </c>
      <c r="D8666" s="72" t="str">
        <f t="shared" si="271"/>
        <v>fev/2019</v>
      </c>
      <c r="E8666" s="206">
        <v>43509</v>
      </c>
      <c r="F8666" s="205" t="s">
        <v>1875</v>
      </c>
      <c r="G8666" s="205" t="s">
        <v>279</v>
      </c>
      <c r="H8666" s="207" t="s">
        <v>1850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652</v>
      </c>
      <c r="C8667" s="205" t="s">
        <v>653</v>
      </c>
      <c r="D8667" s="72" t="str">
        <f t="shared" si="271"/>
        <v>fev/2019</v>
      </c>
      <c r="E8667" s="206">
        <v>43509</v>
      </c>
      <c r="F8667" s="205" t="s">
        <v>1875</v>
      </c>
      <c r="G8667" s="205" t="s">
        <v>279</v>
      </c>
      <c r="H8667" s="207" t="s">
        <v>1851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652</v>
      </c>
      <c r="C8668" s="205" t="s">
        <v>653</v>
      </c>
      <c r="D8668" s="72" t="str">
        <f t="shared" si="271"/>
        <v>fev/2019</v>
      </c>
      <c r="E8668" s="206">
        <v>43509</v>
      </c>
      <c r="F8668" s="205" t="s">
        <v>1875</v>
      </c>
      <c r="G8668" s="205" t="s">
        <v>279</v>
      </c>
      <c r="H8668" s="207" t="s">
        <v>1876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652</v>
      </c>
      <c r="C8669" s="205" t="s">
        <v>653</v>
      </c>
      <c r="D8669" s="72" t="str">
        <f t="shared" si="271"/>
        <v>fev/2019</v>
      </c>
      <c r="E8669" s="206">
        <v>43509</v>
      </c>
      <c r="F8669" s="205" t="s">
        <v>1875</v>
      </c>
      <c r="G8669" s="205" t="s">
        <v>279</v>
      </c>
      <c r="H8669" s="207" t="s">
        <v>1877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652</v>
      </c>
      <c r="C8670" s="205" t="s">
        <v>653</v>
      </c>
      <c r="D8670" s="72" t="str">
        <f t="shared" si="271"/>
        <v>fev/2019</v>
      </c>
      <c r="E8670" s="206">
        <v>43509</v>
      </c>
      <c r="F8670" s="205" t="s">
        <v>1875</v>
      </c>
      <c r="G8670" s="205" t="s">
        <v>279</v>
      </c>
      <c r="H8670" s="207" t="s">
        <v>1878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652</v>
      </c>
      <c r="C8671" s="205" t="s">
        <v>653</v>
      </c>
      <c r="D8671" s="72" t="str">
        <f t="shared" si="271"/>
        <v>fev/2019</v>
      </c>
      <c r="E8671" s="206">
        <v>43509</v>
      </c>
      <c r="F8671" s="205" t="s">
        <v>1875</v>
      </c>
      <c r="G8671" s="205" t="s">
        <v>279</v>
      </c>
      <c r="H8671" s="207" t="s">
        <v>1879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652</v>
      </c>
      <c r="C8672" s="205" t="s">
        <v>653</v>
      </c>
      <c r="D8672" s="72" t="str">
        <f t="shared" si="271"/>
        <v>fev/2019</v>
      </c>
      <c r="E8672" s="206">
        <v>43509</v>
      </c>
      <c r="F8672" s="205" t="s">
        <v>171</v>
      </c>
      <c r="G8672" s="205" t="s">
        <v>279</v>
      </c>
      <c r="H8672" s="207" t="s">
        <v>753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654</v>
      </c>
      <c r="C8673" s="205" t="s">
        <v>653</v>
      </c>
      <c r="D8673" s="72" t="str">
        <f t="shared" si="271"/>
        <v>fev/2019</v>
      </c>
      <c r="E8673" s="206">
        <v>43509</v>
      </c>
      <c r="F8673" s="205" t="s">
        <v>499</v>
      </c>
      <c r="G8673" s="205" t="s">
        <v>279</v>
      </c>
      <c r="H8673" s="207" t="s">
        <v>200</v>
      </c>
      <c r="I8673" s="207" t="s">
        <v>284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652</v>
      </c>
      <c r="C8674" s="205" t="s">
        <v>653</v>
      </c>
      <c r="D8674" s="72" t="str">
        <f t="shared" si="271"/>
        <v>fev/2019</v>
      </c>
      <c r="E8674" s="206">
        <v>43509</v>
      </c>
      <c r="F8674" s="205" t="s">
        <v>172</v>
      </c>
      <c r="G8674" s="205" t="s">
        <v>279</v>
      </c>
      <c r="H8674" s="207" t="s">
        <v>1874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652</v>
      </c>
      <c r="C8675" s="205" t="s">
        <v>653</v>
      </c>
      <c r="D8675" s="72" t="str">
        <f t="shared" si="271"/>
        <v>fev/2019</v>
      </c>
      <c r="E8675" s="206">
        <v>43509</v>
      </c>
      <c r="F8675" s="205" t="s">
        <v>206</v>
      </c>
      <c r="G8675" s="205" t="s">
        <v>279</v>
      </c>
      <c r="H8675" s="207" t="s">
        <v>290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652</v>
      </c>
      <c r="C8676" s="205" t="s">
        <v>653</v>
      </c>
      <c r="D8676" s="72" t="str">
        <f t="shared" si="271"/>
        <v>fev/2019</v>
      </c>
      <c r="E8676" s="206">
        <v>43509</v>
      </c>
      <c r="F8676" s="205" t="s">
        <v>206</v>
      </c>
      <c r="G8676" s="205" t="s">
        <v>279</v>
      </c>
      <c r="H8676" s="207" t="s">
        <v>290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652</v>
      </c>
      <c r="C8677" s="205" t="s">
        <v>653</v>
      </c>
      <c r="D8677" s="72" t="str">
        <f t="shared" si="271"/>
        <v>fev/2019</v>
      </c>
      <c r="E8677" s="206">
        <v>43509</v>
      </c>
      <c r="F8677" s="205" t="s">
        <v>206</v>
      </c>
      <c r="G8677" s="205" t="s">
        <v>279</v>
      </c>
      <c r="H8677" s="207" t="s">
        <v>290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652</v>
      </c>
      <c r="C8678" s="205" t="s">
        <v>653</v>
      </c>
      <c r="D8678" s="72" t="str">
        <f t="shared" si="271"/>
        <v>fev/2019</v>
      </c>
      <c r="E8678" s="206">
        <v>43509</v>
      </c>
      <c r="F8678" s="205" t="s">
        <v>206</v>
      </c>
      <c r="G8678" s="205" t="s">
        <v>279</v>
      </c>
      <c r="H8678" s="207" t="s">
        <v>290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654</v>
      </c>
      <c r="C8679" s="205" t="s">
        <v>653</v>
      </c>
      <c r="D8679" s="72" t="str">
        <f t="shared" si="271"/>
        <v>fev/2019</v>
      </c>
      <c r="E8679" s="206">
        <v>43509</v>
      </c>
      <c r="F8679" s="205" t="s">
        <v>197</v>
      </c>
      <c r="G8679" s="205" t="s">
        <v>279</v>
      </c>
      <c r="H8679" s="207" t="s">
        <v>1847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652</v>
      </c>
      <c r="C8680" s="205" t="s">
        <v>653</v>
      </c>
      <c r="D8680" s="72" t="str">
        <f t="shared" si="271"/>
        <v>fev/2019</v>
      </c>
      <c r="E8680" s="206">
        <v>43509</v>
      </c>
      <c r="F8680" s="205" t="s">
        <v>197</v>
      </c>
      <c r="G8680" s="205" t="s">
        <v>279</v>
      </c>
      <c r="H8680" s="207" t="s">
        <v>1847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652</v>
      </c>
      <c r="C8681" s="205" t="s">
        <v>653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279</v>
      </c>
      <c r="H8681" s="207" t="s">
        <v>1868</v>
      </c>
      <c r="I8681" s="207" t="s">
        <v>227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652</v>
      </c>
      <c r="C8682" s="205" t="s">
        <v>653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279</v>
      </c>
      <c r="H8682" s="207" t="s">
        <v>1455</v>
      </c>
      <c r="I8682" s="207" t="s">
        <v>227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652</v>
      </c>
      <c r="C8683" s="205" t="s">
        <v>653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279</v>
      </c>
      <c r="H8683" s="207" t="s">
        <v>1869</v>
      </c>
      <c r="I8683" s="207" t="s">
        <v>227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652</v>
      </c>
      <c r="C8684" s="205" t="s">
        <v>653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279</v>
      </c>
      <c r="H8684" s="207" t="s">
        <v>1869</v>
      </c>
      <c r="I8684" s="207" t="s">
        <v>227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652</v>
      </c>
      <c r="C8685" s="205" t="s">
        <v>653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279</v>
      </c>
      <c r="H8685" s="207" t="s">
        <v>978</v>
      </c>
      <c r="I8685" s="207" t="s">
        <v>227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652</v>
      </c>
      <c r="C8686" s="205" t="s">
        <v>653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279</v>
      </c>
      <c r="H8686" s="207" t="s">
        <v>978</v>
      </c>
      <c r="I8686" s="207" t="s">
        <v>227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652</v>
      </c>
      <c r="C8687" s="205" t="s">
        <v>653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279</v>
      </c>
      <c r="H8687" s="207" t="s">
        <v>978</v>
      </c>
      <c r="I8687" s="207" t="s">
        <v>227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652</v>
      </c>
      <c r="C8688" s="205" t="s">
        <v>653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279</v>
      </c>
      <c r="H8688" s="207" t="s">
        <v>978</v>
      </c>
      <c r="I8688" s="207" t="s">
        <v>227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652</v>
      </c>
      <c r="C8689" s="205" t="s">
        <v>653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279</v>
      </c>
      <c r="H8689" s="207" t="s">
        <v>978</v>
      </c>
      <c r="I8689" s="207" t="s">
        <v>227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652</v>
      </c>
      <c r="C8690" s="205" t="s">
        <v>653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279</v>
      </c>
      <c r="H8690" s="207" t="s">
        <v>973</v>
      </c>
      <c r="I8690" s="207" t="s">
        <v>227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652</v>
      </c>
      <c r="C8691" s="205" t="s">
        <v>653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279</v>
      </c>
      <c r="H8691" s="207" t="s">
        <v>1870</v>
      </c>
      <c r="I8691" s="207" t="s">
        <v>227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652</v>
      </c>
      <c r="C8692" s="205" t="s">
        <v>653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279</v>
      </c>
      <c r="H8692" s="207" t="s">
        <v>972</v>
      </c>
      <c r="I8692" s="207" t="s">
        <v>227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652</v>
      </c>
      <c r="C8693" s="205" t="s">
        <v>653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279</v>
      </c>
      <c r="H8693" s="207" t="s">
        <v>1032</v>
      </c>
      <c r="I8693" s="207" t="s">
        <v>227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652</v>
      </c>
      <c r="C8694" s="205" t="s">
        <v>653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279</v>
      </c>
      <c r="H8694" s="207" t="s">
        <v>300</v>
      </c>
      <c r="I8694" s="207" t="s">
        <v>233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652</v>
      </c>
      <c r="C8695" s="205" t="s">
        <v>653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279</v>
      </c>
      <c r="H8695" s="207" t="s">
        <v>384</v>
      </c>
      <c r="I8695" s="207" t="s">
        <v>186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654</v>
      </c>
      <c r="C8696" s="205" t="s">
        <v>653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279</v>
      </c>
      <c r="H8696" s="207" t="s">
        <v>140</v>
      </c>
      <c r="I8696" s="207" t="s">
        <v>219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654</v>
      </c>
      <c r="C8697" s="205" t="s">
        <v>653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279</v>
      </c>
      <c r="H8697" s="207" t="s">
        <v>140</v>
      </c>
      <c r="I8697" s="207" t="s">
        <v>219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652</v>
      </c>
      <c r="C8698" s="205" t="s">
        <v>653</v>
      </c>
      <c r="D8698" s="72" t="str">
        <f t="shared" si="271"/>
        <v>fev/2019</v>
      </c>
      <c r="E8698" s="206">
        <v>43510</v>
      </c>
      <c r="F8698" s="205" t="s">
        <v>206</v>
      </c>
      <c r="G8698" s="205" t="s">
        <v>279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652</v>
      </c>
      <c r="C8699" s="205" t="s">
        <v>653</v>
      </c>
      <c r="D8699" s="72" t="str">
        <f t="shared" si="271"/>
        <v>fev/2019</v>
      </c>
      <c r="E8699" s="206">
        <v>43510</v>
      </c>
      <c r="F8699" s="205" t="s">
        <v>206</v>
      </c>
      <c r="G8699" s="205" t="s">
        <v>279</v>
      </c>
      <c r="H8699" s="207" t="s">
        <v>290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652</v>
      </c>
      <c r="C8700" s="205" t="s">
        <v>653</v>
      </c>
      <c r="D8700" s="72" t="str">
        <f t="shared" si="271"/>
        <v>fev/2019</v>
      </c>
      <c r="E8700" s="206">
        <v>43510</v>
      </c>
      <c r="F8700" s="205" t="s">
        <v>206</v>
      </c>
      <c r="G8700" s="205" t="s">
        <v>279</v>
      </c>
      <c r="H8700" s="207" t="s">
        <v>290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652</v>
      </c>
      <c r="C8701" s="205" t="s">
        <v>653</v>
      </c>
      <c r="D8701" s="72" t="str">
        <f t="shared" si="271"/>
        <v>fev/2019</v>
      </c>
      <c r="E8701" s="206">
        <v>43510</v>
      </c>
      <c r="F8701" s="205" t="s">
        <v>206</v>
      </c>
      <c r="G8701" s="205" t="s">
        <v>279</v>
      </c>
      <c r="H8701" s="207" t="s">
        <v>290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652</v>
      </c>
      <c r="C8702" s="205" t="s">
        <v>653</v>
      </c>
      <c r="D8702" s="72" t="str">
        <f t="shared" si="271"/>
        <v>fev/2019</v>
      </c>
      <c r="E8702" s="206">
        <v>43510</v>
      </c>
      <c r="F8702" s="205" t="s">
        <v>206</v>
      </c>
      <c r="G8702" s="205" t="s">
        <v>279</v>
      </c>
      <c r="H8702" s="207" t="s">
        <v>290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652</v>
      </c>
      <c r="C8703" s="205" t="s">
        <v>653</v>
      </c>
      <c r="D8703" s="72" t="str">
        <f t="shared" si="271"/>
        <v>fev/2019</v>
      </c>
      <c r="E8703" s="206">
        <v>43510</v>
      </c>
      <c r="F8703" s="205" t="s">
        <v>206</v>
      </c>
      <c r="G8703" s="205" t="s">
        <v>279</v>
      </c>
      <c r="H8703" s="207" t="s">
        <v>290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652</v>
      </c>
      <c r="C8704" s="205" t="s">
        <v>653</v>
      </c>
      <c r="D8704" s="72" t="str">
        <f t="shared" si="271"/>
        <v>fev/2019</v>
      </c>
      <c r="E8704" s="206">
        <v>43510</v>
      </c>
      <c r="F8704" s="205" t="s">
        <v>206</v>
      </c>
      <c r="G8704" s="205" t="s">
        <v>279</v>
      </c>
      <c r="H8704" s="207" t="s">
        <v>290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652</v>
      </c>
      <c r="C8705" s="205" t="s">
        <v>653</v>
      </c>
      <c r="D8705" s="72" t="str">
        <f t="shared" si="271"/>
        <v>fev/2019</v>
      </c>
      <c r="E8705" s="206">
        <v>43510</v>
      </c>
      <c r="F8705" s="205" t="s">
        <v>206</v>
      </c>
      <c r="G8705" s="205" t="s">
        <v>279</v>
      </c>
      <c r="H8705" s="207" t="s">
        <v>290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652</v>
      </c>
      <c r="C8706" s="205" t="s">
        <v>653</v>
      </c>
      <c r="D8706" s="72" t="str">
        <f t="shared" si="271"/>
        <v>fev/2019</v>
      </c>
      <c r="E8706" s="206">
        <v>43510</v>
      </c>
      <c r="F8706" s="205" t="s">
        <v>206</v>
      </c>
      <c r="G8706" s="205" t="s">
        <v>279</v>
      </c>
      <c r="H8706" s="207" t="s">
        <v>290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652</v>
      </c>
      <c r="C8707" s="205" t="s">
        <v>653</v>
      </c>
      <c r="D8707" s="72" t="str">
        <f t="shared" si="271"/>
        <v>fev/2019</v>
      </c>
      <c r="E8707" s="206">
        <v>43510</v>
      </c>
      <c r="F8707" s="205" t="s">
        <v>206</v>
      </c>
      <c r="G8707" s="205" t="s">
        <v>279</v>
      </c>
      <c r="H8707" s="207" t="s">
        <v>290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652</v>
      </c>
      <c r="C8708" s="205" t="s">
        <v>653</v>
      </c>
      <c r="D8708" s="72" t="str">
        <f t="shared" ref="D8708:D8771" si="273">TEXT(E8708,"mmm/aaaa")</f>
        <v>fev/2019</v>
      </c>
      <c r="E8708" s="206">
        <v>43510</v>
      </c>
      <c r="F8708" s="205" t="s">
        <v>206</v>
      </c>
      <c r="G8708" s="205" t="s">
        <v>279</v>
      </c>
      <c r="H8708" s="207" t="s">
        <v>290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652</v>
      </c>
      <c r="C8709" s="205" t="s">
        <v>653</v>
      </c>
      <c r="D8709" s="72" t="str">
        <f t="shared" si="273"/>
        <v>fev/2019</v>
      </c>
      <c r="E8709" s="206">
        <v>43510</v>
      </c>
      <c r="F8709" s="205" t="s">
        <v>206</v>
      </c>
      <c r="G8709" s="205" t="s">
        <v>279</v>
      </c>
      <c r="H8709" s="207" t="s">
        <v>290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652</v>
      </c>
      <c r="C8710" s="205" t="s">
        <v>653</v>
      </c>
      <c r="D8710" s="72" t="str">
        <f t="shared" si="273"/>
        <v>fev/2019</v>
      </c>
      <c r="E8710" s="206">
        <v>43510</v>
      </c>
      <c r="F8710" s="205" t="s">
        <v>206</v>
      </c>
      <c r="G8710" s="205" t="s">
        <v>279</v>
      </c>
      <c r="H8710" s="207" t="s">
        <v>290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652</v>
      </c>
      <c r="C8711" s="205" t="s">
        <v>653</v>
      </c>
      <c r="D8711" s="72" t="str">
        <f t="shared" si="273"/>
        <v>fev/2019</v>
      </c>
      <c r="E8711" s="206">
        <v>43510</v>
      </c>
      <c r="F8711" s="205" t="s">
        <v>206</v>
      </c>
      <c r="G8711" s="205" t="s">
        <v>279</v>
      </c>
      <c r="H8711" s="207" t="s">
        <v>290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654</v>
      </c>
      <c r="C8712" s="205" t="s">
        <v>653</v>
      </c>
      <c r="D8712" s="72" t="str">
        <f t="shared" si="273"/>
        <v>fev/2019</v>
      </c>
      <c r="E8712" s="206">
        <v>43510</v>
      </c>
      <c r="F8712" s="205" t="s">
        <v>197</v>
      </c>
      <c r="G8712" s="205" t="s">
        <v>279</v>
      </c>
      <c r="H8712" s="207" t="s">
        <v>1847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652</v>
      </c>
      <c r="C8713" s="205" t="s">
        <v>653</v>
      </c>
      <c r="D8713" s="72" t="str">
        <f t="shared" si="273"/>
        <v>fev/2019</v>
      </c>
      <c r="E8713" s="206">
        <v>43510</v>
      </c>
      <c r="F8713" s="205" t="s">
        <v>197</v>
      </c>
      <c r="G8713" s="205" t="s">
        <v>279</v>
      </c>
      <c r="H8713" s="207" t="s">
        <v>1847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652</v>
      </c>
      <c r="C8714" s="205" t="s">
        <v>653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304</v>
      </c>
      <c r="H8714" s="207" t="s">
        <v>1704</v>
      </c>
      <c r="I8714" s="207" t="s">
        <v>233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652</v>
      </c>
      <c r="C8715" s="205" t="s">
        <v>653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304</v>
      </c>
      <c r="H8715" s="207" t="s">
        <v>1704</v>
      </c>
      <c r="I8715" s="207" t="s">
        <v>232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652</v>
      </c>
      <c r="C8716" s="205" t="s">
        <v>653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304</v>
      </c>
      <c r="H8716" s="207" t="s">
        <v>1704</v>
      </c>
      <c r="I8716" s="207" t="s">
        <v>232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652</v>
      </c>
      <c r="C8717" s="205" t="s">
        <v>653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304</v>
      </c>
      <c r="H8717" s="207" t="s">
        <v>1704</v>
      </c>
      <c r="I8717" s="207" t="s">
        <v>233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652</v>
      </c>
      <c r="C8718" s="205" t="s">
        <v>653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279</v>
      </c>
      <c r="H8718" s="207" t="s">
        <v>1793</v>
      </c>
      <c r="I8718" s="207" t="s">
        <v>240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652</v>
      </c>
      <c r="C8719" s="205" t="s">
        <v>653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279</v>
      </c>
      <c r="H8719" s="207" t="s">
        <v>1793</v>
      </c>
      <c r="I8719" s="207" t="s">
        <v>187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652</v>
      </c>
      <c r="C8720" s="205" t="s">
        <v>653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281</v>
      </c>
      <c r="H8720" s="207" t="s">
        <v>1880</v>
      </c>
      <c r="I8720" s="207" t="s">
        <v>232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652</v>
      </c>
      <c r="C8721" s="205" t="s">
        <v>653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281</v>
      </c>
      <c r="H8721" s="207" t="s">
        <v>1880</v>
      </c>
      <c r="I8721" s="207" t="s">
        <v>187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652</v>
      </c>
      <c r="C8722" s="205" t="s">
        <v>653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279</v>
      </c>
      <c r="H8722" s="207" t="s">
        <v>1881</v>
      </c>
      <c r="I8722" s="207" t="s">
        <v>240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652</v>
      </c>
      <c r="C8723" s="205" t="s">
        <v>653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279</v>
      </c>
      <c r="H8723" s="207" t="s">
        <v>1881</v>
      </c>
      <c r="I8723" s="207" t="s">
        <v>187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652</v>
      </c>
      <c r="C8724" s="205" t="s">
        <v>653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308</v>
      </c>
      <c r="H8724" s="207" t="s">
        <v>1881</v>
      </c>
      <c r="I8724" s="207" t="s">
        <v>241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652</v>
      </c>
      <c r="C8725" s="205" t="s">
        <v>653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308</v>
      </c>
      <c r="H8725" s="207" t="s">
        <v>1881</v>
      </c>
      <c r="I8725" s="207" t="s">
        <v>187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652</v>
      </c>
      <c r="C8726" s="205" t="s">
        <v>653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279</v>
      </c>
      <c r="H8726" s="207" t="s">
        <v>343</v>
      </c>
      <c r="I8726" s="207" t="s">
        <v>232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652</v>
      </c>
      <c r="C8727" s="205" t="s">
        <v>653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279</v>
      </c>
      <c r="H8727" s="207" t="s">
        <v>343</v>
      </c>
      <c r="I8727" s="207" t="s">
        <v>187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652</v>
      </c>
      <c r="C8728" s="205" t="s">
        <v>653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295</v>
      </c>
      <c r="H8728" s="207" t="s">
        <v>1880</v>
      </c>
      <c r="I8728" s="207" t="s">
        <v>232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652</v>
      </c>
      <c r="C8729" s="205" t="s">
        <v>653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281</v>
      </c>
      <c r="H8729" s="207" t="s">
        <v>1880</v>
      </c>
      <c r="I8729" s="207" t="s">
        <v>232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652</v>
      </c>
      <c r="C8730" s="205" t="s">
        <v>653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295</v>
      </c>
      <c r="H8730" s="207" t="s">
        <v>1880</v>
      </c>
      <c r="I8730" s="207" t="s">
        <v>187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652</v>
      </c>
      <c r="C8731" s="205" t="s">
        <v>653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281</v>
      </c>
      <c r="H8731" s="207" t="s">
        <v>1880</v>
      </c>
      <c r="I8731" s="207" t="s">
        <v>187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652</v>
      </c>
      <c r="C8732" s="205" t="s">
        <v>653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304</v>
      </c>
      <c r="H8732" s="207" t="s">
        <v>1880</v>
      </c>
      <c r="I8732" s="207" t="s">
        <v>232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652</v>
      </c>
      <c r="C8733" s="205" t="s">
        <v>653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304</v>
      </c>
      <c r="H8733" s="207" t="s">
        <v>1880</v>
      </c>
      <c r="I8733" s="207" t="s">
        <v>187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652</v>
      </c>
      <c r="C8734" s="205" t="s">
        <v>653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285</v>
      </c>
      <c r="H8734" s="207" t="s">
        <v>343</v>
      </c>
      <c r="I8734" s="207" t="s">
        <v>232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652</v>
      </c>
      <c r="C8735" s="205" t="s">
        <v>653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308</v>
      </c>
      <c r="H8735" s="207" t="s">
        <v>343</v>
      </c>
      <c r="I8735" s="207" t="s">
        <v>232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652</v>
      </c>
      <c r="C8736" s="205" t="s">
        <v>653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304</v>
      </c>
      <c r="H8736" s="207" t="s">
        <v>343</v>
      </c>
      <c r="I8736" s="207" t="s">
        <v>232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652</v>
      </c>
      <c r="C8737" s="205" t="s">
        <v>653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308</v>
      </c>
      <c r="H8737" s="207" t="s">
        <v>343</v>
      </c>
      <c r="I8737" s="207" t="s">
        <v>187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652</v>
      </c>
      <c r="C8738" s="205" t="s">
        <v>653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304</v>
      </c>
      <c r="H8738" s="207" t="s">
        <v>343</v>
      </c>
      <c r="I8738" s="207" t="s">
        <v>187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652</v>
      </c>
      <c r="C8739" s="205" t="s">
        <v>653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279</v>
      </c>
      <c r="H8739" s="207" t="s">
        <v>334</v>
      </c>
      <c r="I8739" s="207" t="s">
        <v>233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652</v>
      </c>
      <c r="C8740" s="205" t="s">
        <v>653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279</v>
      </c>
      <c r="H8740" s="207" t="s">
        <v>334</v>
      </c>
      <c r="I8740" s="207" t="s">
        <v>187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652</v>
      </c>
      <c r="C8741" s="205" t="s">
        <v>653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279</v>
      </c>
      <c r="H8741" s="207" t="s">
        <v>334</v>
      </c>
      <c r="I8741" s="207" t="s">
        <v>232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652</v>
      </c>
      <c r="C8742" s="205" t="s">
        <v>653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279</v>
      </c>
      <c r="H8742" s="207" t="s">
        <v>334</v>
      </c>
      <c r="I8742" s="207" t="s">
        <v>187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652</v>
      </c>
      <c r="C8743" s="205" t="s">
        <v>653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279</v>
      </c>
      <c r="H8743" s="207" t="s">
        <v>334</v>
      </c>
      <c r="I8743" s="207" t="s">
        <v>233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652</v>
      </c>
      <c r="C8744" s="205" t="s">
        <v>653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279</v>
      </c>
      <c r="H8744" s="207" t="s">
        <v>334</v>
      </c>
      <c r="I8744" s="207" t="s">
        <v>187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652</v>
      </c>
      <c r="C8745" s="205" t="s">
        <v>653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279</v>
      </c>
      <c r="H8745" s="207" t="s">
        <v>334</v>
      </c>
      <c r="I8745" s="207" t="s">
        <v>232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652</v>
      </c>
      <c r="C8746" s="205" t="s">
        <v>653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279</v>
      </c>
      <c r="H8746" s="207" t="s">
        <v>334</v>
      </c>
      <c r="I8746" s="207" t="s">
        <v>187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652</v>
      </c>
      <c r="C8747" s="205" t="s">
        <v>653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279</v>
      </c>
      <c r="H8747" s="207" t="s">
        <v>436</v>
      </c>
      <c r="I8747" s="207" t="s">
        <v>232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652</v>
      </c>
      <c r="C8748" s="205" t="s">
        <v>653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279</v>
      </c>
      <c r="H8748" s="207" t="s">
        <v>436</v>
      </c>
      <c r="I8748" s="207" t="s">
        <v>187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652</v>
      </c>
      <c r="C8749" s="205" t="s">
        <v>653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279</v>
      </c>
      <c r="H8749" s="207" t="s">
        <v>436</v>
      </c>
      <c r="I8749" s="207" t="s">
        <v>232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652</v>
      </c>
      <c r="C8750" s="205" t="s">
        <v>653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279</v>
      </c>
      <c r="H8750" s="207" t="s">
        <v>436</v>
      </c>
      <c r="I8750" s="207" t="s">
        <v>187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652</v>
      </c>
      <c r="C8751" s="205" t="s">
        <v>653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279</v>
      </c>
      <c r="H8751" s="207" t="s">
        <v>966</v>
      </c>
      <c r="I8751" s="207" t="s">
        <v>234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652</v>
      </c>
      <c r="C8752" s="205" t="s">
        <v>653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279</v>
      </c>
      <c r="H8752" s="207" t="s">
        <v>966</v>
      </c>
      <c r="I8752" s="207" t="s">
        <v>234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652</v>
      </c>
      <c r="C8753" s="205" t="s">
        <v>653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279</v>
      </c>
      <c r="H8753" s="207" t="s">
        <v>966</v>
      </c>
      <c r="I8753" s="207" t="s">
        <v>234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652</v>
      </c>
      <c r="C8754" s="205" t="s">
        <v>653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279</v>
      </c>
      <c r="H8754" s="207" t="s">
        <v>1533</v>
      </c>
      <c r="I8754" s="207" t="s">
        <v>232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652</v>
      </c>
      <c r="C8755" s="205" t="s">
        <v>653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279</v>
      </c>
      <c r="H8755" s="207" t="s">
        <v>1533</v>
      </c>
      <c r="I8755" s="207" t="s">
        <v>187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652</v>
      </c>
      <c r="C8756" s="205" t="s">
        <v>653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279</v>
      </c>
      <c r="H8756" s="207" t="s">
        <v>1533</v>
      </c>
      <c r="I8756" s="207" t="s">
        <v>232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652</v>
      </c>
      <c r="C8757" s="205" t="s">
        <v>653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279</v>
      </c>
      <c r="H8757" s="207" t="s">
        <v>1533</v>
      </c>
      <c r="I8757" s="207" t="s">
        <v>187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652</v>
      </c>
      <c r="C8758" s="205" t="s">
        <v>653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279</v>
      </c>
      <c r="H8758" s="207" t="s">
        <v>1854</v>
      </c>
      <c r="I8758" s="207" t="s">
        <v>232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652</v>
      </c>
      <c r="C8759" s="205" t="s">
        <v>653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279</v>
      </c>
      <c r="H8759" s="207" t="s">
        <v>1854</v>
      </c>
      <c r="I8759" s="207" t="s">
        <v>233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652</v>
      </c>
      <c r="C8760" s="205" t="s">
        <v>653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279</v>
      </c>
      <c r="H8760" s="207" t="s">
        <v>1854</v>
      </c>
      <c r="I8760" s="207" t="s">
        <v>233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652</v>
      </c>
      <c r="C8761" s="205" t="s">
        <v>653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279</v>
      </c>
      <c r="H8761" s="207" t="s">
        <v>1854</v>
      </c>
      <c r="I8761" s="207" t="s">
        <v>233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652</v>
      </c>
      <c r="C8762" s="205" t="s">
        <v>653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279</v>
      </c>
      <c r="H8762" s="207" t="s">
        <v>1854</v>
      </c>
      <c r="I8762" s="207" t="s">
        <v>232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652</v>
      </c>
      <c r="C8763" s="205" t="s">
        <v>653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279</v>
      </c>
      <c r="H8763" s="207" t="s">
        <v>1854</v>
      </c>
      <c r="I8763" s="207" t="s">
        <v>232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652</v>
      </c>
      <c r="C8764" s="205" t="s">
        <v>653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279</v>
      </c>
      <c r="H8764" s="207" t="s">
        <v>1854</v>
      </c>
      <c r="I8764" s="207" t="s">
        <v>233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652</v>
      </c>
      <c r="C8765" s="205" t="s">
        <v>653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279</v>
      </c>
      <c r="H8765" s="207" t="s">
        <v>1854</v>
      </c>
      <c r="I8765" s="207" t="s">
        <v>233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652</v>
      </c>
      <c r="C8766" s="205" t="s">
        <v>653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279</v>
      </c>
      <c r="H8766" s="207" t="s">
        <v>1854</v>
      </c>
      <c r="I8766" s="207" t="s">
        <v>233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652</v>
      </c>
      <c r="C8767" s="205" t="s">
        <v>653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279</v>
      </c>
      <c r="H8767" s="207" t="s">
        <v>1675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652</v>
      </c>
      <c r="C8768" s="205" t="s">
        <v>653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304</v>
      </c>
      <c r="H8768" s="207" t="s">
        <v>1629</v>
      </c>
      <c r="I8768" s="207" t="s">
        <v>232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652</v>
      </c>
      <c r="C8769" s="205" t="s">
        <v>653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285</v>
      </c>
      <c r="H8769" s="207" t="s">
        <v>1629</v>
      </c>
      <c r="I8769" s="207" t="s">
        <v>232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652</v>
      </c>
      <c r="C8770" s="205" t="s">
        <v>653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304</v>
      </c>
      <c r="H8770" s="207" t="s">
        <v>1629</v>
      </c>
      <c r="I8770" s="207" t="s">
        <v>187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652</v>
      </c>
      <c r="C8771" s="205" t="s">
        <v>653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285</v>
      </c>
      <c r="H8771" s="207" t="s">
        <v>1629</v>
      </c>
      <c r="I8771" s="207" t="s">
        <v>187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652</v>
      </c>
      <c r="C8772" s="205" t="s">
        <v>653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304</v>
      </c>
      <c r="H8772" s="207" t="s">
        <v>1629</v>
      </c>
      <c r="I8772" s="207" t="s">
        <v>232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652</v>
      </c>
      <c r="C8773" s="205" t="s">
        <v>653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285</v>
      </c>
      <c r="H8773" s="207" t="s">
        <v>1629</v>
      </c>
      <c r="I8773" s="207" t="s">
        <v>232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652</v>
      </c>
      <c r="C8774" s="205" t="s">
        <v>653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304</v>
      </c>
      <c r="H8774" s="207" t="s">
        <v>1629</v>
      </c>
      <c r="I8774" s="207" t="s">
        <v>187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652</v>
      </c>
      <c r="C8775" s="205" t="s">
        <v>653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285</v>
      </c>
      <c r="H8775" s="207" t="s">
        <v>1629</v>
      </c>
      <c r="I8775" s="207" t="s">
        <v>187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652</v>
      </c>
      <c r="C8776" s="205" t="s">
        <v>653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304</v>
      </c>
      <c r="H8776" s="207" t="s">
        <v>1629</v>
      </c>
      <c r="I8776" s="207" t="s">
        <v>233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652</v>
      </c>
      <c r="C8777" s="205" t="s">
        <v>653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285</v>
      </c>
      <c r="H8777" s="207" t="s">
        <v>1629</v>
      </c>
      <c r="I8777" s="207" t="s">
        <v>233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652</v>
      </c>
      <c r="C8778" s="205" t="s">
        <v>653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304</v>
      </c>
      <c r="H8778" s="207" t="s">
        <v>1629</v>
      </c>
      <c r="I8778" s="207" t="s">
        <v>187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652</v>
      </c>
      <c r="C8779" s="205" t="s">
        <v>653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285</v>
      </c>
      <c r="H8779" s="207" t="s">
        <v>1629</v>
      </c>
      <c r="I8779" s="207" t="s">
        <v>187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652</v>
      </c>
      <c r="C8780" s="205" t="s">
        <v>653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281</v>
      </c>
      <c r="H8780" s="207" t="s">
        <v>1629</v>
      </c>
      <c r="I8780" s="207" t="s">
        <v>232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652</v>
      </c>
      <c r="C8781" s="205" t="s">
        <v>653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281</v>
      </c>
      <c r="H8781" s="207" t="s">
        <v>1629</v>
      </c>
      <c r="I8781" s="207" t="s">
        <v>187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652</v>
      </c>
      <c r="C8782" s="205" t="s">
        <v>653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295</v>
      </c>
      <c r="H8782" s="207" t="s">
        <v>1629</v>
      </c>
      <c r="I8782" s="207" t="s">
        <v>232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652</v>
      </c>
      <c r="C8783" s="205" t="s">
        <v>653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295</v>
      </c>
      <c r="H8783" s="207" t="s">
        <v>1629</v>
      </c>
      <c r="I8783" s="207" t="s">
        <v>187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652</v>
      </c>
      <c r="C8784" s="205" t="s">
        <v>653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279</v>
      </c>
      <c r="H8784" s="207" t="s">
        <v>1629</v>
      </c>
      <c r="I8784" s="207" t="s">
        <v>233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652</v>
      </c>
      <c r="C8785" s="205" t="s">
        <v>653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279</v>
      </c>
      <c r="H8785" s="207" t="s">
        <v>1629</v>
      </c>
      <c r="I8785" s="207" t="s">
        <v>187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652</v>
      </c>
      <c r="C8786" s="205" t="s">
        <v>653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279</v>
      </c>
      <c r="H8786" s="207" t="s">
        <v>1629</v>
      </c>
      <c r="I8786" s="207" t="s">
        <v>233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652</v>
      </c>
      <c r="C8787" s="205" t="s">
        <v>653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279</v>
      </c>
      <c r="H8787" s="207" t="s">
        <v>1629</v>
      </c>
      <c r="I8787" s="207" t="s">
        <v>187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652</v>
      </c>
      <c r="C8788" s="205" t="s">
        <v>653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279</v>
      </c>
      <c r="H8788" s="207" t="s">
        <v>1629</v>
      </c>
      <c r="I8788" s="207" t="s">
        <v>232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652</v>
      </c>
      <c r="C8789" s="205" t="s">
        <v>653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279</v>
      </c>
      <c r="H8789" s="207" t="s">
        <v>1629</v>
      </c>
      <c r="I8789" s="207" t="s">
        <v>187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652</v>
      </c>
      <c r="C8790" s="205" t="s">
        <v>653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285</v>
      </c>
      <c r="H8790" s="207" t="s">
        <v>1629</v>
      </c>
      <c r="I8790" s="207" t="s">
        <v>232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652</v>
      </c>
      <c r="C8791" s="205" t="s">
        <v>653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285</v>
      </c>
      <c r="H8791" s="207" t="s">
        <v>1629</v>
      </c>
      <c r="I8791" s="207" t="s">
        <v>187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652</v>
      </c>
      <c r="C8792" s="205" t="s">
        <v>653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304</v>
      </c>
      <c r="H8792" s="207" t="s">
        <v>1629</v>
      </c>
      <c r="I8792" s="207" t="s">
        <v>232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652</v>
      </c>
      <c r="C8793" s="205" t="s">
        <v>653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285</v>
      </c>
      <c r="H8793" s="207" t="s">
        <v>1629</v>
      </c>
      <c r="I8793" s="207" t="s">
        <v>232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652</v>
      </c>
      <c r="C8794" s="205" t="s">
        <v>653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304</v>
      </c>
      <c r="H8794" s="207" t="s">
        <v>1629</v>
      </c>
      <c r="I8794" s="207" t="s">
        <v>187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652</v>
      </c>
      <c r="C8795" s="205" t="s">
        <v>653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285</v>
      </c>
      <c r="H8795" s="207" t="s">
        <v>1629</v>
      </c>
      <c r="I8795" s="207" t="s">
        <v>187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652</v>
      </c>
      <c r="C8796" s="205" t="s">
        <v>653</v>
      </c>
      <c r="D8796" s="72" t="str">
        <f t="shared" si="275"/>
        <v>fev/2019</v>
      </c>
      <c r="E8796" s="206">
        <v>43511</v>
      </c>
      <c r="F8796" s="205" t="s">
        <v>1882</v>
      </c>
      <c r="G8796" s="205" t="s">
        <v>279</v>
      </c>
      <c r="H8796" s="207" t="s">
        <v>887</v>
      </c>
      <c r="I8796" s="207" t="s">
        <v>193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652</v>
      </c>
      <c r="C8797" s="205" t="s">
        <v>653</v>
      </c>
      <c r="D8797" s="72" t="str">
        <f t="shared" si="275"/>
        <v>fev/2019</v>
      </c>
      <c r="E8797" s="206">
        <v>43511</v>
      </c>
      <c r="F8797" s="205" t="s">
        <v>305</v>
      </c>
      <c r="G8797" s="205" t="s">
        <v>279</v>
      </c>
      <c r="H8797" s="207" t="s">
        <v>1883</v>
      </c>
      <c r="I8797" s="207" t="s">
        <v>260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652</v>
      </c>
      <c r="C8798" s="205" t="s">
        <v>653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279</v>
      </c>
      <c r="H8798" s="207" t="s">
        <v>1884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654</v>
      </c>
      <c r="C8799" s="205" t="s">
        <v>653</v>
      </c>
      <c r="D8799" s="72" t="str">
        <f t="shared" si="275"/>
        <v>fev/2019</v>
      </c>
      <c r="E8799" s="206">
        <v>43511</v>
      </c>
      <c r="F8799" s="205" t="s">
        <v>499</v>
      </c>
      <c r="G8799" s="205" t="s">
        <v>279</v>
      </c>
      <c r="H8799" s="207" t="s">
        <v>200</v>
      </c>
      <c r="I8799" s="207" t="s">
        <v>284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652</v>
      </c>
      <c r="C8800" s="205" t="s">
        <v>653</v>
      </c>
      <c r="D8800" s="72" t="str">
        <f t="shared" si="275"/>
        <v>fev/2019</v>
      </c>
      <c r="E8800" s="206">
        <v>43511</v>
      </c>
      <c r="F8800" s="205" t="s">
        <v>206</v>
      </c>
      <c r="G8800" s="205" t="s">
        <v>279</v>
      </c>
      <c r="H8800" s="207" t="s">
        <v>312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652</v>
      </c>
      <c r="C8801" s="205" t="s">
        <v>653</v>
      </c>
      <c r="D8801" s="72" t="str">
        <f t="shared" si="275"/>
        <v>fev/2019</v>
      </c>
      <c r="E8801" s="206">
        <v>43511</v>
      </c>
      <c r="F8801" s="205" t="s">
        <v>206</v>
      </c>
      <c r="G8801" s="205" t="s">
        <v>279</v>
      </c>
      <c r="H8801" s="207" t="s">
        <v>290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652</v>
      </c>
      <c r="C8802" s="205" t="s">
        <v>653</v>
      </c>
      <c r="D8802" s="72" t="str">
        <f t="shared" si="275"/>
        <v>fev/2019</v>
      </c>
      <c r="E8802" s="206">
        <v>43511</v>
      </c>
      <c r="F8802" s="205" t="s">
        <v>206</v>
      </c>
      <c r="G8802" s="205" t="s">
        <v>279</v>
      </c>
      <c r="H8802" s="207" t="s">
        <v>290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652</v>
      </c>
      <c r="C8803" s="205" t="s">
        <v>653</v>
      </c>
      <c r="D8803" s="72" t="str">
        <f t="shared" si="275"/>
        <v>fev/2019</v>
      </c>
      <c r="E8803" s="206">
        <v>43511</v>
      </c>
      <c r="F8803" s="205" t="s">
        <v>206</v>
      </c>
      <c r="G8803" s="205" t="s">
        <v>279</v>
      </c>
      <c r="H8803" s="207" t="s">
        <v>290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652</v>
      </c>
      <c r="C8804" s="205" t="s">
        <v>653</v>
      </c>
      <c r="D8804" s="72" t="str">
        <f t="shared" si="275"/>
        <v>fev/2019</v>
      </c>
      <c r="E8804" s="206">
        <v>43511</v>
      </c>
      <c r="F8804" s="205" t="s">
        <v>206</v>
      </c>
      <c r="G8804" s="205" t="s">
        <v>279</v>
      </c>
      <c r="H8804" s="207" t="s">
        <v>290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652</v>
      </c>
      <c r="C8805" s="205" t="s">
        <v>653</v>
      </c>
      <c r="D8805" s="72" t="str">
        <f t="shared" si="275"/>
        <v>fev/2019</v>
      </c>
      <c r="E8805" s="206">
        <v>43511</v>
      </c>
      <c r="F8805" s="205" t="s">
        <v>206</v>
      </c>
      <c r="G8805" s="205" t="s">
        <v>279</v>
      </c>
      <c r="H8805" s="207" t="s">
        <v>290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652</v>
      </c>
      <c r="C8806" s="205" t="s">
        <v>653</v>
      </c>
      <c r="D8806" s="72" t="str">
        <f t="shared" si="275"/>
        <v>fev/2019</v>
      </c>
      <c r="E8806" s="206">
        <v>43511</v>
      </c>
      <c r="F8806" s="205" t="s">
        <v>206</v>
      </c>
      <c r="G8806" s="205" t="s">
        <v>279</v>
      </c>
      <c r="H8806" s="207" t="s">
        <v>290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652</v>
      </c>
      <c r="C8807" s="205" t="s">
        <v>653</v>
      </c>
      <c r="D8807" s="72" t="str">
        <f t="shared" si="275"/>
        <v>fev/2019</v>
      </c>
      <c r="E8807" s="206">
        <v>43511</v>
      </c>
      <c r="F8807" s="205" t="s">
        <v>206</v>
      </c>
      <c r="G8807" s="205" t="s">
        <v>279</v>
      </c>
      <c r="H8807" s="207" t="s">
        <v>290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652</v>
      </c>
      <c r="C8808" s="205" t="s">
        <v>653</v>
      </c>
      <c r="D8808" s="72" t="str">
        <f t="shared" si="275"/>
        <v>fev/2019</v>
      </c>
      <c r="E8808" s="206">
        <v>43511</v>
      </c>
      <c r="F8808" s="205" t="s">
        <v>206</v>
      </c>
      <c r="G8808" s="205" t="s">
        <v>279</v>
      </c>
      <c r="H8808" s="207" t="s">
        <v>290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652</v>
      </c>
      <c r="C8809" s="205" t="s">
        <v>653</v>
      </c>
      <c r="D8809" s="72" t="str">
        <f t="shared" si="275"/>
        <v>fev/2019</v>
      </c>
      <c r="E8809" s="206">
        <v>43511</v>
      </c>
      <c r="F8809" s="205" t="s">
        <v>206</v>
      </c>
      <c r="G8809" s="205" t="s">
        <v>279</v>
      </c>
      <c r="H8809" s="207" t="s">
        <v>290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652</v>
      </c>
      <c r="C8810" s="205" t="s">
        <v>653</v>
      </c>
      <c r="D8810" s="72" t="str">
        <f t="shared" si="275"/>
        <v>fev/2019</v>
      </c>
      <c r="E8810" s="206">
        <v>43511</v>
      </c>
      <c r="F8810" s="205" t="s">
        <v>206</v>
      </c>
      <c r="G8810" s="205" t="s">
        <v>279</v>
      </c>
      <c r="H8810" s="207" t="s">
        <v>290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652</v>
      </c>
      <c r="C8811" s="205" t="s">
        <v>653</v>
      </c>
      <c r="D8811" s="72" t="str">
        <f t="shared" si="275"/>
        <v>fev/2019</v>
      </c>
      <c r="E8811" s="206">
        <v>43511</v>
      </c>
      <c r="F8811" s="205" t="s">
        <v>206</v>
      </c>
      <c r="G8811" s="205" t="s">
        <v>279</v>
      </c>
      <c r="H8811" s="207" t="s">
        <v>290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652</v>
      </c>
      <c r="C8812" s="205" t="s">
        <v>653</v>
      </c>
      <c r="D8812" s="72" t="str">
        <f t="shared" si="275"/>
        <v>fev/2019</v>
      </c>
      <c r="E8812" s="206">
        <v>43511</v>
      </c>
      <c r="F8812" s="205" t="s">
        <v>206</v>
      </c>
      <c r="G8812" s="205" t="s">
        <v>279</v>
      </c>
      <c r="H8812" s="207" t="s">
        <v>290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652</v>
      </c>
      <c r="C8813" s="205" t="s">
        <v>653</v>
      </c>
      <c r="D8813" s="72" t="str">
        <f t="shared" si="275"/>
        <v>fev/2019</v>
      </c>
      <c r="E8813" s="206">
        <v>43511</v>
      </c>
      <c r="F8813" s="205" t="s">
        <v>206</v>
      </c>
      <c r="G8813" s="205" t="s">
        <v>279</v>
      </c>
      <c r="H8813" s="207" t="s">
        <v>290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652</v>
      </c>
      <c r="C8814" s="205" t="s">
        <v>653</v>
      </c>
      <c r="D8814" s="72" t="str">
        <f t="shared" si="275"/>
        <v>fev/2019</v>
      </c>
      <c r="E8814" s="206">
        <v>43511</v>
      </c>
      <c r="F8814" s="205" t="s">
        <v>206</v>
      </c>
      <c r="G8814" s="205" t="s">
        <v>279</v>
      </c>
      <c r="H8814" s="207" t="s">
        <v>290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652</v>
      </c>
      <c r="C8815" s="205" t="s">
        <v>653</v>
      </c>
      <c r="D8815" s="72" t="str">
        <f t="shared" si="275"/>
        <v>fev/2019</v>
      </c>
      <c r="E8815" s="206">
        <v>43511</v>
      </c>
      <c r="F8815" s="205" t="s">
        <v>197</v>
      </c>
      <c r="G8815" s="205" t="s">
        <v>279</v>
      </c>
      <c r="H8815" s="207" t="s">
        <v>286</v>
      </c>
      <c r="I8815" s="207" t="s">
        <v>221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654</v>
      </c>
      <c r="C8816" s="205" t="s">
        <v>653</v>
      </c>
      <c r="D8816" s="72" t="str">
        <f t="shared" si="275"/>
        <v>fev/2019</v>
      </c>
      <c r="E8816" s="206">
        <v>43511</v>
      </c>
      <c r="F8816" s="205" t="s">
        <v>197</v>
      </c>
      <c r="G8816" s="205" t="s">
        <v>279</v>
      </c>
      <c r="H8816" s="207" t="s">
        <v>1847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652</v>
      </c>
      <c r="C8817" s="205" t="s">
        <v>653</v>
      </c>
      <c r="D8817" s="72" t="str">
        <f t="shared" si="275"/>
        <v>fev/2019</v>
      </c>
      <c r="E8817" s="206">
        <v>43511</v>
      </c>
      <c r="F8817" s="205" t="s">
        <v>197</v>
      </c>
      <c r="G8817" s="205" t="s">
        <v>279</v>
      </c>
      <c r="H8817" s="207" t="s">
        <v>1847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652</v>
      </c>
      <c r="C8818" s="205" t="s">
        <v>653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295</v>
      </c>
      <c r="H8818" s="207" t="s">
        <v>558</v>
      </c>
      <c r="I8818" s="207" t="s">
        <v>234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652</v>
      </c>
      <c r="C8819" s="205" t="s">
        <v>653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279</v>
      </c>
      <c r="H8819" s="207" t="s">
        <v>307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652</v>
      </c>
      <c r="C8820" s="205" t="s">
        <v>653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279</v>
      </c>
      <c r="H8820" s="207" t="s">
        <v>390</v>
      </c>
      <c r="I8820" s="207" t="s">
        <v>244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652</v>
      </c>
      <c r="C8821" s="205" t="s">
        <v>653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279</v>
      </c>
      <c r="H8821" s="207" t="s">
        <v>390</v>
      </c>
      <c r="I8821" s="207" t="s">
        <v>187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652</v>
      </c>
      <c r="C8822" s="205" t="s">
        <v>653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279</v>
      </c>
      <c r="H8822" s="207" t="s">
        <v>968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652</v>
      </c>
      <c r="C8823" s="205" t="s">
        <v>653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279</v>
      </c>
      <c r="H8823" s="207" t="s">
        <v>968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652</v>
      </c>
      <c r="C8824" s="205" t="s">
        <v>653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279</v>
      </c>
      <c r="H8824" s="207" t="s">
        <v>1553</v>
      </c>
      <c r="I8824" s="207" t="s">
        <v>255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652</v>
      </c>
      <c r="C8825" s="205" t="s">
        <v>653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279</v>
      </c>
      <c r="H8825" s="207" t="s">
        <v>374</v>
      </c>
      <c r="I8825" s="207" t="s">
        <v>232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652</v>
      </c>
      <c r="C8826" s="205" t="s">
        <v>653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279</v>
      </c>
      <c r="H8826" s="207" t="s">
        <v>374</v>
      </c>
      <c r="I8826" s="207" t="s">
        <v>233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652</v>
      </c>
      <c r="C8827" s="205" t="s">
        <v>653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279</v>
      </c>
      <c r="H8827" s="207" t="s">
        <v>1885</v>
      </c>
      <c r="I8827" s="207" t="s">
        <v>233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652</v>
      </c>
      <c r="C8828" s="205" t="s">
        <v>653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279</v>
      </c>
      <c r="H8828" s="207" t="s">
        <v>1885</v>
      </c>
      <c r="I8828" s="207" t="s">
        <v>187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652</v>
      </c>
      <c r="C8829" s="205" t="s">
        <v>653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279</v>
      </c>
      <c r="H8829" s="207" t="s">
        <v>1885</v>
      </c>
      <c r="I8829" s="207" t="s">
        <v>233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652</v>
      </c>
      <c r="C8830" s="205" t="s">
        <v>653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279</v>
      </c>
      <c r="H8830" s="207" t="s">
        <v>1885</v>
      </c>
      <c r="I8830" s="207" t="s">
        <v>187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652</v>
      </c>
      <c r="C8831" s="205" t="s">
        <v>653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279</v>
      </c>
      <c r="H8831" s="207" t="s">
        <v>1885</v>
      </c>
      <c r="I8831" s="207" t="s">
        <v>233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652</v>
      </c>
      <c r="C8832" s="205" t="s">
        <v>653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279</v>
      </c>
      <c r="H8832" s="207" t="s">
        <v>1885</v>
      </c>
      <c r="I8832" s="207" t="s">
        <v>187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652</v>
      </c>
      <c r="C8833" s="205" t="s">
        <v>653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295</v>
      </c>
      <c r="H8833" s="207" t="s">
        <v>1885</v>
      </c>
      <c r="I8833" s="207" t="s">
        <v>233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652</v>
      </c>
      <c r="C8834" s="205" t="s">
        <v>653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295</v>
      </c>
      <c r="H8834" s="207" t="s">
        <v>1885</v>
      </c>
      <c r="I8834" s="207" t="s">
        <v>187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652</v>
      </c>
      <c r="C8835" s="205" t="s">
        <v>653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281</v>
      </c>
      <c r="H8835" s="207" t="s">
        <v>343</v>
      </c>
      <c r="I8835" s="207" t="s">
        <v>233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652</v>
      </c>
      <c r="C8836" s="205" t="s">
        <v>653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281</v>
      </c>
      <c r="H8836" s="207" t="s">
        <v>343</v>
      </c>
      <c r="I8836" s="207" t="s">
        <v>187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652</v>
      </c>
      <c r="C8837" s="205" t="s">
        <v>653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295</v>
      </c>
      <c r="H8837" s="207" t="s">
        <v>343</v>
      </c>
      <c r="I8837" s="207" t="s">
        <v>232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652</v>
      </c>
      <c r="C8838" s="205" t="s">
        <v>653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281</v>
      </c>
      <c r="H8838" s="207" t="s">
        <v>343</v>
      </c>
      <c r="I8838" s="207" t="s">
        <v>232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652</v>
      </c>
      <c r="C8839" s="205" t="s">
        <v>653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295</v>
      </c>
      <c r="H8839" s="207" t="s">
        <v>343</v>
      </c>
      <c r="I8839" s="207" t="s">
        <v>187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652</v>
      </c>
      <c r="C8840" s="205" t="s">
        <v>653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281</v>
      </c>
      <c r="H8840" s="207" t="s">
        <v>343</v>
      </c>
      <c r="I8840" s="207" t="s">
        <v>187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652</v>
      </c>
      <c r="C8841" s="205" t="s">
        <v>653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279</v>
      </c>
      <c r="H8841" s="207" t="s">
        <v>343</v>
      </c>
      <c r="I8841" s="207" t="s">
        <v>232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652</v>
      </c>
      <c r="C8842" s="205" t="s">
        <v>653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279</v>
      </c>
      <c r="H8842" s="207" t="s">
        <v>343</v>
      </c>
      <c r="I8842" s="207" t="s">
        <v>187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652</v>
      </c>
      <c r="C8843" s="205" t="s">
        <v>653</v>
      </c>
      <c r="D8843" s="72" t="str">
        <f t="shared" si="277"/>
        <v>fev/2019</v>
      </c>
      <c r="E8843" s="206">
        <v>43514</v>
      </c>
      <c r="F8843" s="205" t="s">
        <v>1579</v>
      </c>
      <c r="G8843" s="205" t="s">
        <v>279</v>
      </c>
      <c r="H8843" s="207" t="s">
        <v>1848</v>
      </c>
      <c r="I8843" s="207" t="s">
        <v>198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652</v>
      </c>
      <c r="C8844" s="205" t="s">
        <v>653</v>
      </c>
      <c r="D8844" s="72" t="str">
        <f t="shared" si="277"/>
        <v>fev/2019</v>
      </c>
      <c r="E8844" s="206">
        <v>43514</v>
      </c>
      <c r="F8844" s="205" t="s">
        <v>305</v>
      </c>
      <c r="G8844" s="205" t="s">
        <v>279</v>
      </c>
      <c r="H8844" s="207" t="s">
        <v>1886</v>
      </c>
      <c r="I8844" s="207" t="s">
        <v>260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652</v>
      </c>
      <c r="C8845" s="205" t="s">
        <v>653</v>
      </c>
      <c r="D8845" s="72" t="str">
        <f t="shared" si="277"/>
        <v>fev/2019</v>
      </c>
      <c r="E8845" s="206">
        <v>43514</v>
      </c>
      <c r="F8845" s="205" t="s">
        <v>305</v>
      </c>
      <c r="G8845" s="205" t="s">
        <v>279</v>
      </c>
      <c r="H8845" s="207" t="s">
        <v>431</v>
      </c>
      <c r="I8845" s="207" t="s">
        <v>260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652</v>
      </c>
      <c r="C8846" s="205" t="s">
        <v>653</v>
      </c>
      <c r="D8846" s="72" t="str">
        <f t="shared" si="277"/>
        <v>fev/2019</v>
      </c>
      <c r="E8846" s="206">
        <v>43514</v>
      </c>
      <c r="F8846" s="205" t="s">
        <v>305</v>
      </c>
      <c r="G8846" s="205" t="s">
        <v>279</v>
      </c>
      <c r="H8846" s="207" t="s">
        <v>1638</v>
      </c>
      <c r="I8846" s="207" t="s">
        <v>260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652</v>
      </c>
      <c r="C8847" s="205" t="s">
        <v>653</v>
      </c>
      <c r="D8847" s="72" t="str">
        <f t="shared" si="277"/>
        <v>fev/2019</v>
      </c>
      <c r="E8847" s="206">
        <v>43514</v>
      </c>
      <c r="F8847" s="205" t="s">
        <v>305</v>
      </c>
      <c r="G8847" s="205" t="s">
        <v>279</v>
      </c>
      <c r="H8847" s="207" t="s">
        <v>1638</v>
      </c>
      <c r="I8847" s="207" t="s">
        <v>260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652</v>
      </c>
      <c r="C8848" s="205" t="s">
        <v>653</v>
      </c>
      <c r="D8848" s="72" t="str">
        <f t="shared" si="277"/>
        <v>fev/2019</v>
      </c>
      <c r="E8848" s="206">
        <v>43514</v>
      </c>
      <c r="F8848" s="205" t="s">
        <v>305</v>
      </c>
      <c r="G8848" s="205" t="s">
        <v>279</v>
      </c>
      <c r="H8848" s="207" t="s">
        <v>1887</v>
      </c>
      <c r="I8848" s="207" t="s">
        <v>260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652</v>
      </c>
      <c r="C8849" s="205" t="s">
        <v>653</v>
      </c>
      <c r="D8849" s="72" t="str">
        <f t="shared" si="277"/>
        <v>fev/2019</v>
      </c>
      <c r="E8849" s="206">
        <v>43514</v>
      </c>
      <c r="F8849" s="205" t="s">
        <v>305</v>
      </c>
      <c r="G8849" s="205" t="s">
        <v>279</v>
      </c>
      <c r="H8849" s="207" t="s">
        <v>1887</v>
      </c>
      <c r="I8849" s="207" t="s">
        <v>260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652</v>
      </c>
      <c r="C8850" s="205" t="s">
        <v>653</v>
      </c>
      <c r="D8850" s="72" t="str">
        <f t="shared" si="277"/>
        <v>fev/2019</v>
      </c>
      <c r="E8850" s="206">
        <v>43514</v>
      </c>
      <c r="F8850" s="205" t="s">
        <v>305</v>
      </c>
      <c r="G8850" s="205" t="s">
        <v>279</v>
      </c>
      <c r="H8850" s="207" t="s">
        <v>433</v>
      </c>
      <c r="I8850" s="207" t="s">
        <v>260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652</v>
      </c>
      <c r="C8851" s="205" t="s">
        <v>653</v>
      </c>
      <c r="D8851" s="72" t="str">
        <f t="shared" si="277"/>
        <v>fev/2019</v>
      </c>
      <c r="E8851" s="206">
        <v>43514</v>
      </c>
      <c r="F8851" s="205" t="s">
        <v>305</v>
      </c>
      <c r="G8851" s="205" t="s">
        <v>279</v>
      </c>
      <c r="H8851" s="207" t="s">
        <v>842</v>
      </c>
      <c r="I8851" s="207" t="s">
        <v>260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652</v>
      </c>
      <c r="C8852" s="205" t="s">
        <v>653</v>
      </c>
      <c r="D8852" s="72" t="str">
        <f t="shared" si="277"/>
        <v>fev/2019</v>
      </c>
      <c r="E8852" s="206">
        <v>43514</v>
      </c>
      <c r="F8852" s="205" t="s">
        <v>305</v>
      </c>
      <c r="G8852" s="205" t="s">
        <v>279</v>
      </c>
      <c r="H8852" s="207" t="s">
        <v>842</v>
      </c>
      <c r="I8852" s="207" t="s">
        <v>260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652</v>
      </c>
      <c r="C8853" s="205" t="s">
        <v>653</v>
      </c>
      <c r="D8853" s="72" t="str">
        <f t="shared" si="277"/>
        <v>fev/2019</v>
      </c>
      <c r="E8853" s="206">
        <v>43514</v>
      </c>
      <c r="F8853" s="205" t="s">
        <v>305</v>
      </c>
      <c r="G8853" s="205" t="s">
        <v>279</v>
      </c>
      <c r="H8853" s="207" t="s">
        <v>1888</v>
      </c>
      <c r="I8853" s="207" t="s">
        <v>260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652</v>
      </c>
      <c r="C8854" s="205" t="s">
        <v>653</v>
      </c>
      <c r="D8854" s="72" t="str">
        <f t="shared" si="277"/>
        <v>fev/2019</v>
      </c>
      <c r="E8854" s="206">
        <v>43514</v>
      </c>
      <c r="F8854" s="205" t="s">
        <v>305</v>
      </c>
      <c r="G8854" s="205" t="s">
        <v>279</v>
      </c>
      <c r="H8854" s="207" t="s">
        <v>1889</v>
      </c>
      <c r="I8854" s="207" t="s">
        <v>260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652</v>
      </c>
      <c r="C8855" s="205" t="s">
        <v>653</v>
      </c>
      <c r="D8855" s="72" t="str">
        <f t="shared" si="277"/>
        <v>fev/2019</v>
      </c>
      <c r="E8855" s="206">
        <v>43514</v>
      </c>
      <c r="F8855" s="205" t="s">
        <v>305</v>
      </c>
      <c r="G8855" s="205" t="s">
        <v>279</v>
      </c>
      <c r="H8855" s="207" t="s">
        <v>1890</v>
      </c>
      <c r="I8855" s="207" t="s">
        <v>260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652</v>
      </c>
      <c r="C8856" s="205" t="s">
        <v>653</v>
      </c>
      <c r="D8856" s="72" t="str">
        <f t="shared" si="277"/>
        <v>fev/2019</v>
      </c>
      <c r="E8856" s="206">
        <v>43514</v>
      </c>
      <c r="F8856" s="205" t="s">
        <v>305</v>
      </c>
      <c r="G8856" s="205" t="s">
        <v>279</v>
      </c>
      <c r="H8856" s="207" t="s">
        <v>684</v>
      </c>
      <c r="I8856" s="207" t="s">
        <v>260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652</v>
      </c>
      <c r="C8857" s="205" t="s">
        <v>653</v>
      </c>
      <c r="D8857" s="72" t="str">
        <f t="shared" si="277"/>
        <v>fev/2019</v>
      </c>
      <c r="E8857" s="206">
        <v>43514</v>
      </c>
      <c r="F8857" s="205" t="s">
        <v>305</v>
      </c>
      <c r="G8857" s="205" t="s">
        <v>279</v>
      </c>
      <c r="H8857" s="207" t="s">
        <v>684</v>
      </c>
      <c r="I8857" s="207" t="s">
        <v>260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652</v>
      </c>
      <c r="C8858" s="205" t="s">
        <v>653</v>
      </c>
      <c r="D8858" s="72" t="str">
        <f t="shared" si="277"/>
        <v>fev/2019</v>
      </c>
      <c r="E8858" s="206">
        <v>43514</v>
      </c>
      <c r="F8858" s="205" t="s">
        <v>305</v>
      </c>
      <c r="G8858" s="205" t="s">
        <v>279</v>
      </c>
      <c r="H8858" s="207" t="s">
        <v>316</v>
      </c>
      <c r="I8858" s="207" t="s">
        <v>260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652</v>
      </c>
      <c r="C8859" s="205" t="s">
        <v>653</v>
      </c>
      <c r="D8859" s="72" t="str">
        <f t="shared" si="277"/>
        <v>fev/2019</v>
      </c>
      <c r="E8859" s="206">
        <v>43514</v>
      </c>
      <c r="F8859" s="205" t="s">
        <v>305</v>
      </c>
      <c r="G8859" s="205" t="s">
        <v>279</v>
      </c>
      <c r="H8859" s="207" t="s">
        <v>1021</v>
      </c>
      <c r="I8859" s="207" t="s">
        <v>260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652</v>
      </c>
      <c r="C8860" s="205" t="s">
        <v>653</v>
      </c>
      <c r="D8860" s="72" t="str">
        <f t="shared" si="277"/>
        <v>fev/2019</v>
      </c>
      <c r="E8860" s="206">
        <v>43514</v>
      </c>
      <c r="F8860" s="205" t="s">
        <v>305</v>
      </c>
      <c r="G8860" s="205" t="s">
        <v>279</v>
      </c>
      <c r="H8860" s="207" t="s">
        <v>1021</v>
      </c>
      <c r="I8860" s="207" t="s">
        <v>260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652</v>
      </c>
      <c r="C8861" s="205" t="s">
        <v>653</v>
      </c>
      <c r="D8861" s="72" t="str">
        <f t="shared" si="277"/>
        <v>fev/2019</v>
      </c>
      <c r="E8861" s="206">
        <v>43514</v>
      </c>
      <c r="F8861" s="205" t="s">
        <v>305</v>
      </c>
      <c r="G8861" s="205" t="s">
        <v>279</v>
      </c>
      <c r="H8861" s="207" t="s">
        <v>1288</v>
      </c>
      <c r="I8861" s="207" t="s">
        <v>260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652</v>
      </c>
      <c r="C8862" s="205" t="s">
        <v>653</v>
      </c>
      <c r="D8862" s="72" t="str">
        <f t="shared" si="277"/>
        <v>fev/2019</v>
      </c>
      <c r="E8862" s="206">
        <v>43514</v>
      </c>
      <c r="F8862" s="205" t="s">
        <v>305</v>
      </c>
      <c r="G8862" s="205" t="s">
        <v>279</v>
      </c>
      <c r="H8862" s="207" t="s">
        <v>841</v>
      </c>
      <c r="I8862" s="207" t="s">
        <v>260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652</v>
      </c>
      <c r="C8863" s="205" t="s">
        <v>653</v>
      </c>
      <c r="D8863" s="72" t="str">
        <f t="shared" si="277"/>
        <v>fev/2019</v>
      </c>
      <c r="E8863" s="206">
        <v>43514</v>
      </c>
      <c r="F8863" s="205" t="s">
        <v>1846</v>
      </c>
      <c r="G8863" s="205" t="s">
        <v>279</v>
      </c>
      <c r="H8863" s="207" t="s">
        <v>1891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652</v>
      </c>
      <c r="C8864" s="205" t="s">
        <v>653</v>
      </c>
      <c r="D8864" s="72" t="str">
        <f t="shared" si="277"/>
        <v>fev/2019</v>
      </c>
      <c r="E8864" s="206">
        <v>43514</v>
      </c>
      <c r="F8864" s="205" t="s">
        <v>1846</v>
      </c>
      <c r="G8864" s="205" t="s">
        <v>279</v>
      </c>
      <c r="H8864" s="207" t="s">
        <v>1891</v>
      </c>
      <c r="I8864" s="207" t="s">
        <v>187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652</v>
      </c>
      <c r="C8865" s="205" t="s">
        <v>653</v>
      </c>
      <c r="D8865" s="72" t="str">
        <f t="shared" si="277"/>
        <v>fev/2019</v>
      </c>
      <c r="E8865" s="206">
        <v>43514</v>
      </c>
      <c r="F8865" s="205" t="s">
        <v>1846</v>
      </c>
      <c r="G8865" s="205" t="s">
        <v>279</v>
      </c>
      <c r="H8865" s="207" t="s">
        <v>1891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652</v>
      </c>
      <c r="C8866" s="205" t="s">
        <v>653</v>
      </c>
      <c r="D8866" s="72" t="str">
        <f t="shared" si="277"/>
        <v>fev/2019</v>
      </c>
      <c r="E8866" s="206">
        <v>43514</v>
      </c>
      <c r="F8866" s="205" t="s">
        <v>1846</v>
      </c>
      <c r="G8866" s="205" t="s">
        <v>279</v>
      </c>
      <c r="H8866" s="207" t="s">
        <v>1891</v>
      </c>
      <c r="I8866" s="207" t="s">
        <v>187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652</v>
      </c>
      <c r="C8867" s="205" t="s">
        <v>653</v>
      </c>
      <c r="D8867" s="72" t="str">
        <f t="shared" si="277"/>
        <v>fev/2019</v>
      </c>
      <c r="E8867" s="206">
        <v>43514</v>
      </c>
      <c r="F8867" s="205" t="s">
        <v>499</v>
      </c>
      <c r="G8867" s="205" t="s">
        <v>279</v>
      </c>
      <c r="H8867" s="207" t="s">
        <v>200</v>
      </c>
      <c r="I8867" s="207" t="s">
        <v>284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654</v>
      </c>
      <c r="C8868" s="205" t="s">
        <v>653</v>
      </c>
      <c r="D8868" s="72" t="str">
        <f t="shared" si="277"/>
        <v>fev/2019</v>
      </c>
      <c r="E8868" s="206">
        <v>43514</v>
      </c>
      <c r="F8868" s="205" t="s">
        <v>499</v>
      </c>
      <c r="G8868" s="205" t="s">
        <v>279</v>
      </c>
      <c r="H8868" s="207" t="s">
        <v>200</v>
      </c>
      <c r="I8868" s="207" t="s">
        <v>284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652</v>
      </c>
      <c r="C8869" s="205" t="s">
        <v>653</v>
      </c>
      <c r="D8869" s="72" t="str">
        <f t="shared" si="277"/>
        <v>fev/2019</v>
      </c>
      <c r="E8869" s="206">
        <v>43514</v>
      </c>
      <c r="F8869" s="205" t="s">
        <v>206</v>
      </c>
      <c r="G8869" s="205" t="s">
        <v>279</v>
      </c>
      <c r="H8869" s="207" t="s">
        <v>290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652</v>
      </c>
      <c r="C8870" s="205" t="s">
        <v>653</v>
      </c>
      <c r="D8870" s="72" t="str">
        <f t="shared" si="277"/>
        <v>fev/2019</v>
      </c>
      <c r="E8870" s="206">
        <v>43514</v>
      </c>
      <c r="F8870" s="205" t="s">
        <v>206</v>
      </c>
      <c r="G8870" s="205" t="s">
        <v>279</v>
      </c>
      <c r="H8870" s="207" t="s">
        <v>290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652</v>
      </c>
      <c r="C8871" s="205" t="s">
        <v>653</v>
      </c>
      <c r="D8871" s="72" t="str">
        <f t="shared" si="277"/>
        <v>fev/2019</v>
      </c>
      <c r="E8871" s="206">
        <v>43514</v>
      </c>
      <c r="F8871" s="205" t="s">
        <v>206</v>
      </c>
      <c r="G8871" s="205" t="s">
        <v>279</v>
      </c>
      <c r="H8871" s="207" t="s">
        <v>290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652</v>
      </c>
      <c r="C8872" s="205" t="s">
        <v>653</v>
      </c>
      <c r="D8872" s="72" t="str">
        <f t="shared" si="277"/>
        <v>fev/2019</v>
      </c>
      <c r="E8872" s="206">
        <v>43514</v>
      </c>
      <c r="F8872" s="205" t="s">
        <v>206</v>
      </c>
      <c r="G8872" s="205" t="s">
        <v>279</v>
      </c>
      <c r="H8872" s="207" t="s">
        <v>290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652</v>
      </c>
      <c r="C8873" s="205" t="s">
        <v>653</v>
      </c>
      <c r="D8873" s="72" t="str">
        <f t="shared" si="277"/>
        <v>fev/2019</v>
      </c>
      <c r="E8873" s="206">
        <v>43514</v>
      </c>
      <c r="F8873" s="205" t="s">
        <v>206</v>
      </c>
      <c r="G8873" s="205" t="s">
        <v>279</v>
      </c>
      <c r="H8873" s="207" t="s">
        <v>290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652</v>
      </c>
      <c r="C8874" s="205" t="s">
        <v>653</v>
      </c>
      <c r="D8874" s="72" t="str">
        <f t="shared" si="277"/>
        <v>fev/2019</v>
      </c>
      <c r="E8874" s="206">
        <v>43514</v>
      </c>
      <c r="F8874" s="205" t="s">
        <v>206</v>
      </c>
      <c r="G8874" s="205" t="s">
        <v>279</v>
      </c>
      <c r="H8874" s="207" t="s">
        <v>290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652</v>
      </c>
      <c r="C8875" s="205" t="s">
        <v>653</v>
      </c>
      <c r="D8875" s="72" t="str">
        <f t="shared" si="277"/>
        <v>fev/2019</v>
      </c>
      <c r="E8875" s="206">
        <v>43514</v>
      </c>
      <c r="F8875" s="205" t="s">
        <v>206</v>
      </c>
      <c r="G8875" s="205" t="s">
        <v>279</v>
      </c>
      <c r="H8875" s="207" t="s">
        <v>290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652</v>
      </c>
      <c r="C8876" s="205" t="s">
        <v>653</v>
      </c>
      <c r="D8876" s="72" t="str">
        <f t="shared" si="277"/>
        <v>fev/2019</v>
      </c>
      <c r="E8876" s="206">
        <v>43514</v>
      </c>
      <c r="F8876" s="205" t="s">
        <v>206</v>
      </c>
      <c r="G8876" s="205" t="s">
        <v>279</v>
      </c>
      <c r="H8876" s="207" t="s">
        <v>290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652</v>
      </c>
      <c r="C8877" s="205" t="s">
        <v>653</v>
      </c>
      <c r="D8877" s="72" t="str">
        <f t="shared" si="277"/>
        <v>fev/2019</v>
      </c>
      <c r="E8877" s="206">
        <v>43514</v>
      </c>
      <c r="F8877" s="205" t="s">
        <v>206</v>
      </c>
      <c r="G8877" s="205" t="s">
        <v>279</v>
      </c>
      <c r="H8877" s="207" t="s">
        <v>290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652</v>
      </c>
      <c r="C8878" s="205" t="s">
        <v>653</v>
      </c>
      <c r="D8878" s="72" t="str">
        <f t="shared" si="277"/>
        <v>fev/2019</v>
      </c>
      <c r="E8878" s="206">
        <v>43514</v>
      </c>
      <c r="F8878" s="205" t="s">
        <v>206</v>
      </c>
      <c r="G8878" s="205" t="s">
        <v>279</v>
      </c>
      <c r="H8878" s="207" t="s">
        <v>290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652</v>
      </c>
      <c r="C8879" s="205" t="s">
        <v>653</v>
      </c>
      <c r="D8879" s="72" t="str">
        <f t="shared" si="277"/>
        <v>fev/2019</v>
      </c>
      <c r="E8879" s="206">
        <v>43514</v>
      </c>
      <c r="F8879" s="205" t="s">
        <v>206</v>
      </c>
      <c r="G8879" s="205" t="s">
        <v>279</v>
      </c>
      <c r="H8879" s="207" t="s">
        <v>290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652</v>
      </c>
      <c r="C8880" s="205" t="s">
        <v>653</v>
      </c>
      <c r="D8880" s="72" t="str">
        <f t="shared" si="277"/>
        <v>fev/2019</v>
      </c>
      <c r="E8880" s="206">
        <v>43514</v>
      </c>
      <c r="F8880" s="205" t="s">
        <v>206</v>
      </c>
      <c r="G8880" s="205" t="s">
        <v>279</v>
      </c>
      <c r="H8880" s="207" t="s">
        <v>290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652</v>
      </c>
      <c r="C8881" s="205" t="s">
        <v>653</v>
      </c>
      <c r="D8881" s="72" t="str">
        <f t="shared" si="277"/>
        <v>fev/2019</v>
      </c>
      <c r="E8881" s="206">
        <v>43514</v>
      </c>
      <c r="F8881" s="205" t="s">
        <v>206</v>
      </c>
      <c r="G8881" s="205" t="s">
        <v>279</v>
      </c>
      <c r="H8881" s="207" t="s">
        <v>290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652</v>
      </c>
      <c r="C8882" s="205" t="s">
        <v>653</v>
      </c>
      <c r="D8882" s="72" t="str">
        <f t="shared" si="277"/>
        <v>fev/2019</v>
      </c>
      <c r="E8882" s="206">
        <v>43514</v>
      </c>
      <c r="F8882" s="205" t="s">
        <v>206</v>
      </c>
      <c r="G8882" s="205" t="s">
        <v>279</v>
      </c>
      <c r="H8882" s="207" t="s">
        <v>290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652</v>
      </c>
      <c r="C8883" s="205" t="s">
        <v>653</v>
      </c>
      <c r="D8883" s="72" t="str">
        <f t="shared" si="277"/>
        <v>fev/2019</v>
      </c>
      <c r="E8883" s="206">
        <v>43514</v>
      </c>
      <c r="F8883" s="205" t="s">
        <v>206</v>
      </c>
      <c r="G8883" s="205" t="s">
        <v>279</v>
      </c>
      <c r="H8883" s="207" t="s">
        <v>290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652</v>
      </c>
      <c r="C8884" s="205" t="s">
        <v>653</v>
      </c>
      <c r="D8884" s="72" t="str">
        <f t="shared" si="277"/>
        <v>fev/2019</v>
      </c>
      <c r="E8884" s="206">
        <v>43514</v>
      </c>
      <c r="F8884" s="205" t="s">
        <v>206</v>
      </c>
      <c r="G8884" s="205" t="s">
        <v>279</v>
      </c>
      <c r="H8884" s="207" t="s">
        <v>290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652</v>
      </c>
      <c r="C8885" s="205" t="s">
        <v>653</v>
      </c>
      <c r="D8885" s="72" t="str">
        <f t="shared" si="277"/>
        <v>fev/2019</v>
      </c>
      <c r="E8885" s="206">
        <v>43514</v>
      </c>
      <c r="F8885" s="205" t="s">
        <v>206</v>
      </c>
      <c r="G8885" s="205" t="s">
        <v>279</v>
      </c>
      <c r="H8885" s="207" t="s">
        <v>290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652</v>
      </c>
      <c r="C8886" s="205" t="s">
        <v>653</v>
      </c>
      <c r="D8886" s="72" t="str">
        <f t="shared" si="277"/>
        <v>fev/2019</v>
      </c>
      <c r="E8886" s="206">
        <v>43514</v>
      </c>
      <c r="F8886" s="205" t="s">
        <v>206</v>
      </c>
      <c r="G8886" s="205" t="s">
        <v>279</v>
      </c>
      <c r="H8886" s="207" t="s">
        <v>290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652</v>
      </c>
      <c r="C8887" s="205" t="s">
        <v>653</v>
      </c>
      <c r="D8887" s="72" t="str">
        <f t="shared" si="277"/>
        <v>fev/2019</v>
      </c>
      <c r="E8887" s="206">
        <v>43514</v>
      </c>
      <c r="F8887" s="205" t="s">
        <v>206</v>
      </c>
      <c r="G8887" s="205" t="s">
        <v>279</v>
      </c>
      <c r="H8887" s="207" t="s">
        <v>290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652</v>
      </c>
      <c r="C8888" s="205" t="s">
        <v>653</v>
      </c>
      <c r="D8888" s="72" t="str">
        <f t="shared" si="277"/>
        <v>fev/2019</v>
      </c>
      <c r="E8888" s="206">
        <v>43514</v>
      </c>
      <c r="F8888" s="205" t="s">
        <v>206</v>
      </c>
      <c r="G8888" s="205" t="s">
        <v>279</v>
      </c>
      <c r="H8888" s="207" t="s">
        <v>290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654</v>
      </c>
      <c r="C8889" s="205" t="s">
        <v>653</v>
      </c>
      <c r="D8889" s="72" t="str">
        <f t="shared" si="277"/>
        <v>fev/2019</v>
      </c>
      <c r="E8889" s="206">
        <v>43514</v>
      </c>
      <c r="F8889" s="205" t="s">
        <v>197</v>
      </c>
      <c r="G8889" s="205" t="s">
        <v>279</v>
      </c>
      <c r="H8889" s="207" t="s">
        <v>1847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652</v>
      </c>
      <c r="C8890" s="205" t="s">
        <v>653</v>
      </c>
      <c r="D8890" s="72" t="str">
        <f t="shared" si="277"/>
        <v>fev/2019</v>
      </c>
      <c r="E8890" s="206">
        <v>43514</v>
      </c>
      <c r="F8890" s="205" t="s">
        <v>197</v>
      </c>
      <c r="G8890" s="205" t="s">
        <v>279</v>
      </c>
      <c r="H8890" s="207" t="s">
        <v>1847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652</v>
      </c>
      <c r="C8891" s="205" t="s">
        <v>653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279</v>
      </c>
      <c r="H8891" s="207" t="s">
        <v>318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652</v>
      </c>
      <c r="C8892" s="205" t="s">
        <v>653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279</v>
      </c>
      <c r="H8892" s="207" t="s">
        <v>1868</v>
      </c>
      <c r="I8892" s="207" t="s">
        <v>227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652</v>
      </c>
      <c r="C8893" s="205" t="s">
        <v>653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279</v>
      </c>
      <c r="H8893" s="207" t="s">
        <v>1455</v>
      </c>
      <c r="I8893" s="207" t="s">
        <v>227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652</v>
      </c>
      <c r="C8894" s="205" t="s">
        <v>653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279</v>
      </c>
      <c r="H8894" s="207" t="s">
        <v>1869</v>
      </c>
      <c r="I8894" s="207" t="s">
        <v>227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652</v>
      </c>
      <c r="C8895" s="205" t="s">
        <v>653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279</v>
      </c>
      <c r="H8895" s="207" t="s">
        <v>1869</v>
      </c>
      <c r="I8895" s="207" t="s">
        <v>227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652</v>
      </c>
      <c r="C8896" s="205" t="s">
        <v>653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279</v>
      </c>
      <c r="H8896" s="207" t="s">
        <v>978</v>
      </c>
      <c r="I8896" s="207" t="s">
        <v>227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652</v>
      </c>
      <c r="C8897" s="205" t="s">
        <v>653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279</v>
      </c>
      <c r="H8897" s="207" t="s">
        <v>978</v>
      </c>
      <c r="I8897" s="207" t="s">
        <v>227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652</v>
      </c>
      <c r="C8898" s="205" t="s">
        <v>653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279</v>
      </c>
      <c r="H8898" s="207" t="s">
        <v>973</v>
      </c>
      <c r="I8898" s="207" t="s">
        <v>227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652</v>
      </c>
      <c r="C8899" s="205" t="s">
        <v>653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279</v>
      </c>
      <c r="H8899" s="207" t="s">
        <v>1870</v>
      </c>
      <c r="I8899" s="207" t="s">
        <v>227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652</v>
      </c>
      <c r="C8900" s="205" t="s">
        <v>653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279</v>
      </c>
      <c r="H8900" s="207" t="s">
        <v>972</v>
      </c>
      <c r="I8900" s="207" t="s">
        <v>227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652</v>
      </c>
      <c r="C8901" s="205" t="s">
        <v>653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279</v>
      </c>
      <c r="H8901" s="207" t="s">
        <v>1032</v>
      </c>
      <c r="I8901" s="207" t="s">
        <v>227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652</v>
      </c>
      <c r="C8902" s="205" t="s">
        <v>653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279</v>
      </c>
      <c r="H8902" s="207" t="s">
        <v>1795</v>
      </c>
      <c r="I8902" s="207" t="s">
        <v>227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652</v>
      </c>
      <c r="C8903" s="205" t="s">
        <v>653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279</v>
      </c>
      <c r="H8903" s="207" t="s">
        <v>1892</v>
      </c>
      <c r="I8903" s="207" t="s">
        <v>232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652</v>
      </c>
      <c r="C8904" s="205" t="s">
        <v>653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279</v>
      </c>
      <c r="H8904" s="207" t="s">
        <v>1892</v>
      </c>
      <c r="I8904" s="207" t="s">
        <v>187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652</v>
      </c>
      <c r="C8905" s="205" t="s">
        <v>653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279</v>
      </c>
      <c r="H8905" s="207" t="s">
        <v>323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652</v>
      </c>
      <c r="C8906" s="205" t="s">
        <v>653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279</v>
      </c>
      <c r="H8906" s="207" t="s">
        <v>211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652</v>
      </c>
      <c r="C8907" s="205" t="s">
        <v>653</v>
      </c>
      <c r="D8907" s="72" t="str">
        <f t="shared" si="279"/>
        <v>fev/2019</v>
      </c>
      <c r="E8907" s="206">
        <v>43515</v>
      </c>
      <c r="F8907" s="205" t="s">
        <v>305</v>
      </c>
      <c r="G8907" s="205" t="s">
        <v>279</v>
      </c>
      <c r="H8907" s="207" t="s">
        <v>1887</v>
      </c>
      <c r="I8907" s="207" t="s">
        <v>260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652</v>
      </c>
      <c r="C8908" s="205" t="s">
        <v>653</v>
      </c>
      <c r="D8908" s="72" t="str">
        <f t="shared" si="279"/>
        <v>fev/2019</v>
      </c>
      <c r="E8908" s="206">
        <v>43515</v>
      </c>
      <c r="F8908" s="205" t="s">
        <v>499</v>
      </c>
      <c r="G8908" s="205" t="s">
        <v>279</v>
      </c>
      <c r="H8908" s="207" t="s">
        <v>200</v>
      </c>
      <c r="I8908" s="207" t="s">
        <v>284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652</v>
      </c>
      <c r="C8909" s="205" t="s">
        <v>653</v>
      </c>
      <c r="D8909" s="72" t="str">
        <f t="shared" si="279"/>
        <v>fev/2019</v>
      </c>
      <c r="E8909" s="206">
        <v>43515</v>
      </c>
      <c r="F8909" s="205" t="s">
        <v>1893</v>
      </c>
      <c r="G8909" s="205" t="s">
        <v>279</v>
      </c>
      <c r="H8909" s="207" t="s">
        <v>1894</v>
      </c>
      <c r="I8909" s="207" t="s">
        <v>193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652</v>
      </c>
      <c r="C8910" s="205" t="s">
        <v>653</v>
      </c>
      <c r="D8910" s="72" t="str">
        <f t="shared" si="279"/>
        <v>fev/2019</v>
      </c>
      <c r="E8910" s="206">
        <v>43515</v>
      </c>
      <c r="F8910" s="205" t="s">
        <v>206</v>
      </c>
      <c r="G8910" s="205" t="s">
        <v>279</v>
      </c>
      <c r="H8910" s="207" t="s">
        <v>290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652</v>
      </c>
      <c r="C8911" s="205" t="s">
        <v>653</v>
      </c>
      <c r="D8911" s="72" t="str">
        <f t="shared" si="279"/>
        <v>fev/2019</v>
      </c>
      <c r="E8911" s="206">
        <v>43515</v>
      </c>
      <c r="F8911" s="205" t="s">
        <v>206</v>
      </c>
      <c r="G8911" s="205" t="s">
        <v>279</v>
      </c>
      <c r="H8911" s="207" t="s">
        <v>290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652</v>
      </c>
      <c r="C8912" s="205" t="s">
        <v>653</v>
      </c>
      <c r="D8912" s="72" t="str">
        <f t="shared" si="279"/>
        <v>fev/2019</v>
      </c>
      <c r="E8912" s="206">
        <v>43515</v>
      </c>
      <c r="F8912" s="205" t="s">
        <v>206</v>
      </c>
      <c r="G8912" s="205" t="s">
        <v>279</v>
      </c>
      <c r="H8912" s="207" t="s">
        <v>290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652</v>
      </c>
      <c r="C8913" s="205" t="s">
        <v>653</v>
      </c>
      <c r="D8913" s="72" t="str">
        <f t="shared" si="279"/>
        <v>fev/2019</v>
      </c>
      <c r="E8913" s="206">
        <v>43515</v>
      </c>
      <c r="F8913" s="205" t="s">
        <v>206</v>
      </c>
      <c r="G8913" s="205" t="s">
        <v>279</v>
      </c>
      <c r="H8913" s="207" t="s">
        <v>290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652</v>
      </c>
      <c r="C8914" s="205" t="s">
        <v>653</v>
      </c>
      <c r="D8914" s="72" t="str">
        <f t="shared" si="279"/>
        <v>fev/2019</v>
      </c>
      <c r="E8914" s="206">
        <v>43515</v>
      </c>
      <c r="F8914" s="205" t="s">
        <v>206</v>
      </c>
      <c r="G8914" s="205" t="s">
        <v>279</v>
      </c>
      <c r="H8914" s="207" t="s">
        <v>290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652</v>
      </c>
      <c r="C8915" s="205" t="s">
        <v>653</v>
      </c>
      <c r="D8915" s="72" t="str">
        <f t="shared" si="279"/>
        <v>fev/2019</v>
      </c>
      <c r="E8915" s="206">
        <v>43515</v>
      </c>
      <c r="F8915" s="205" t="s">
        <v>206</v>
      </c>
      <c r="G8915" s="205" t="s">
        <v>279</v>
      </c>
      <c r="H8915" s="207" t="s">
        <v>290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652</v>
      </c>
      <c r="C8916" s="205" t="s">
        <v>653</v>
      </c>
      <c r="D8916" s="72" t="str">
        <f t="shared" si="279"/>
        <v>fev/2019</v>
      </c>
      <c r="E8916" s="206">
        <v>43515</v>
      </c>
      <c r="F8916" s="205" t="s">
        <v>206</v>
      </c>
      <c r="G8916" s="205" t="s">
        <v>279</v>
      </c>
      <c r="H8916" s="207" t="s">
        <v>290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652</v>
      </c>
      <c r="C8917" s="205" t="s">
        <v>653</v>
      </c>
      <c r="D8917" s="72" t="str">
        <f t="shared" si="279"/>
        <v>fev/2019</v>
      </c>
      <c r="E8917" s="206">
        <v>43515</v>
      </c>
      <c r="F8917" s="205" t="s">
        <v>206</v>
      </c>
      <c r="G8917" s="205" t="s">
        <v>279</v>
      </c>
      <c r="H8917" s="207" t="s">
        <v>290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652</v>
      </c>
      <c r="C8918" s="205" t="s">
        <v>653</v>
      </c>
      <c r="D8918" s="72" t="str">
        <f t="shared" si="279"/>
        <v>fev/2019</v>
      </c>
      <c r="E8918" s="206">
        <v>43515</v>
      </c>
      <c r="F8918" s="205" t="s">
        <v>206</v>
      </c>
      <c r="G8918" s="205" t="s">
        <v>279</v>
      </c>
      <c r="H8918" s="207" t="s">
        <v>290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652</v>
      </c>
      <c r="C8919" s="205" t="s">
        <v>653</v>
      </c>
      <c r="D8919" s="72" t="str">
        <f t="shared" si="279"/>
        <v>fev/2019</v>
      </c>
      <c r="E8919" s="206">
        <v>43515</v>
      </c>
      <c r="F8919" s="205" t="s">
        <v>206</v>
      </c>
      <c r="G8919" s="205" t="s">
        <v>279</v>
      </c>
      <c r="H8919" s="207" t="s">
        <v>290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652</v>
      </c>
      <c r="C8920" s="205" t="s">
        <v>653</v>
      </c>
      <c r="D8920" s="72" t="str">
        <f t="shared" si="279"/>
        <v>fev/2019</v>
      </c>
      <c r="E8920" s="206">
        <v>43515</v>
      </c>
      <c r="F8920" s="205" t="s">
        <v>206</v>
      </c>
      <c r="G8920" s="205" t="s">
        <v>279</v>
      </c>
      <c r="H8920" s="207" t="s">
        <v>290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652</v>
      </c>
      <c r="C8921" s="205" t="s">
        <v>653</v>
      </c>
      <c r="D8921" s="72" t="str">
        <f t="shared" si="279"/>
        <v>fev/2019</v>
      </c>
      <c r="E8921" s="206">
        <v>43515</v>
      </c>
      <c r="F8921" s="205" t="s">
        <v>206</v>
      </c>
      <c r="G8921" s="205" t="s">
        <v>279</v>
      </c>
      <c r="H8921" s="207" t="s">
        <v>290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652</v>
      </c>
      <c r="C8922" s="205" t="s">
        <v>653</v>
      </c>
      <c r="D8922" s="72" t="str">
        <f t="shared" si="279"/>
        <v>fev/2019</v>
      </c>
      <c r="E8922" s="206">
        <v>43515</v>
      </c>
      <c r="F8922" s="205" t="s">
        <v>206</v>
      </c>
      <c r="G8922" s="205" t="s">
        <v>279</v>
      </c>
      <c r="H8922" s="207" t="s">
        <v>290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652</v>
      </c>
      <c r="C8923" s="205" t="s">
        <v>653</v>
      </c>
      <c r="D8923" s="72" t="str">
        <f t="shared" si="279"/>
        <v>fev/2019</v>
      </c>
      <c r="E8923" s="206">
        <v>43515</v>
      </c>
      <c r="F8923" s="205" t="s">
        <v>206</v>
      </c>
      <c r="G8923" s="205" t="s">
        <v>279</v>
      </c>
      <c r="H8923" s="207" t="s">
        <v>290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652</v>
      </c>
      <c r="C8924" s="205" t="s">
        <v>653</v>
      </c>
      <c r="D8924" s="72" t="str">
        <f t="shared" si="279"/>
        <v>fev/2019</v>
      </c>
      <c r="E8924" s="206">
        <v>43515</v>
      </c>
      <c r="F8924" s="205" t="s">
        <v>206</v>
      </c>
      <c r="G8924" s="205" t="s">
        <v>279</v>
      </c>
      <c r="H8924" s="207" t="s">
        <v>290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652</v>
      </c>
      <c r="C8925" s="205" t="s">
        <v>653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281</v>
      </c>
      <c r="H8925" s="207" t="s">
        <v>396</v>
      </c>
      <c r="I8925" s="207" t="s">
        <v>233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652</v>
      </c>
      <c r="C8926" s="205" t="s">
        <v>653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281</v>
      </c>
      <c r="H8926" s="207" t="s">
        <v>396</v>
      </c>
      <c r="I8926" s="207" t="s">
        <v>233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652</v>
      </c>
      <c r="C8927" s="205" t="s">
        <v>653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295</v>
      </c>
      <c r="H8927" s="207" t="s">
        <v>396</v>
      </c>
      <c r="I8927" s="207" t="s">
        <v>233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652</v>
      </c>
      <c r="C8928" s="205" t="s">
        <v>653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295</v>
      </c>
      <c r="H8928" s="207" t="s">
        <v>396</v>
      </c>
      <c r="I8928" s="207" t="s">
        <v>233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652</v>
      </c>
      <c r="C8929" s="205" t="s">
        <v>653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279</v>
      </c>
      <c r="H8929" s="207" t="s">
        <v>311</v>
      </c>
      <c r="I8929" s="207" t="s">
        <v>243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652</v>
      </c>
      <c r="C8930" s="205" t="s">
        <v>653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279</v>
      </c>
      <c r="H8930" s="207" t="s">
        <v>311</v>
      </c>
      <c r="I8930" s="207" t="s">
        <v>187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652</v>
      </c>
      <c r="C8931" s="205" t="s">
        <v>653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279</v>
      </c>
      <c r="H8931" s="207" t="s">
        <v>975</v>
      </c>
      <c r="I8931" s="207" t="s">
        <v>236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652</v>
      </c>
      <c r="C8932" s="205" t="s">
        <v>653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279</v>
      </c>
      <c r="H8932" s="207" t="s">
        <v>975</v>
      </c>
      <c r="I8932" s="207" t="s">
        <v>187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652</v>
      </c>
      <c r="C8933" s="205" t="s">
        <v>653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279</v>
      </c>
      <c r="H8933" s="207" t="s">
        <v>975</v>
      </c>
      <c r="I8933" s="207" t="s">
        <v>236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652</v>
      </c>
      <c r="C8934" s="205" t="s">
        <v>653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279</v>
      </c>
      <c r="H8934" s="207" t="s">
        <v>975</v>
      </c>
      <c r="I8934" s="207" t="s">
        <v>187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652</v>
      </c>
      <c r="C8935" s="205" t="s">
        <v>653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279</v>
      </c>
      <c r="H8935" s="207" t="s">
        <v>1000</v>
      </c>
      <c r="I8935" s="207" t="s">
        <v>237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652</v>
      </c>
      <c r="C8936" s="205" t="s">
        <v>653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279</v>
      </c>
      <c r="H8936" s="207" t="s">
        <v>1000</v>
      </c>
      <c r="I8936" s="207" t="s">
        <v>237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652</v>
      </c>
      <c r="C8937" s="205" t="s">
        <v>653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279</v>
      </c>
      <c r="H8937" s="207" t="s">
        <v>1000</v>
      </c>
      <c r="I8937" s="207" t="s">
        <v>237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652</v>
      </c>
      <c r="C8938" s="205" t="s">
        <v>653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279</v>
      </c>
      <c r="H8938" s="207" t="s">
        <v>1000</v>
      </c>
      <c r="I8938" s="207" t="s">
        <v>237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652</v>
      </c>
      <c r="C8939" s="205" t="s">
        <v>653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279</v>
      </c>
      <c r="H8939" s="207" t="s">
        <v>1000</v>
      </c>
      <c r="I8939" s="207" t="s">
        <v>237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652</v>
      </c>
      <c r="C8940" s="205" t="s">
        <v>653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279</v>
      </c>
      <c r="H8940" s="207" t="s">
        <v>1000</v>
      </c>
      <c r="I8940" s="207" t="s">
        <v>237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652</v>
      </c>
      <c r="C8941" s="205" t="s">
        <v>653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279</v>
      </c>
      <c r="H8941" s="207" t="s">
        <v>1000</v>
      </c>
      <c r="I8941" s="207" t="s">
        <v>237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652</v>
      </c>
      <c r="C8942" s="205" t="s">
        <v>653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279</v>
      </c>
      <c r="H8942" s="207" t="s">
        <v>1000</v>
      </c>
      <c r="I8942" s="207" t="s">
        <v>237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652</v>
      </c>
      <c r="C8943" s="205" t="s">
        <v>653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279</v>
      </c>
      <c r="H8943" s="207" t="s">
        <v>1000</v>
      </c>
      <c r="I8943" s="207" t="s">
        <v>237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652</v>
      </c>
      <c r="C8944" s="205" t="s">
        <v>653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279</v>
      </c>
      <c r="H8944" s="207" t="s">
        <v>1000</v>
      </c>
      <c r="I8944" s="207" t="s">
        <v>237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652</v>
      </c>
      <c r="C8945" s="205" t="s">
        <v>653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279</v>
      </c>
      <c r="H8945" s="207" t="s">
        <v>1000</v>
      </c>
      <c r="I8945" s="207" t="s">
        <v>237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652</v>
      </c>
      <c r="C8946" s="205" t="s">
        <v>653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279</v>
      </c>
      <c r="H8946" s="207" t="s">
        <v>1000</v>
      </c>
      <c r="I8946" s="207" t="s">
        <v>237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652</v>
      </c>
      <c r="C8947" s="205" t="s">
        <v>653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279</v>
      </c>
      <c r="H8947" s="207" t="s">
        <v>1000</v>
      </c>
      <c r="I8947" s="207" t="s">
        <v>237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652</v>
      </c>
      <c r="C8948" s="205" t="s">
        <v>653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279</v>
      </c>
      <c r="H8948" s="207" t="s">
        <v>1000</v>
      </c>
      <c r="I8948" s="207" t="s">
        <v>237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652</v>
      </c>
      <c r="C8949" s="205" t="s">
        <v>653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279</v>
      </c>
      <c r="H8949" s="207" t="s">
        <v>1000</v>
      </c>
      <c r="I8949" s="207" t="s">
        <v>237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652</v>
      </c>
      <c r="C8950" s="205" t="s">
        <v>653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279</v>
      </c>
      <c r="H8950" s="207" t="s">
        <v>1000</v>
      </c>
      <c r="I8950" s="207" t="s">
        <v>237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652</v>
      </c>
      <c r="C8951" s="205" t="s">
        <v>653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279</v>
      </c>
      <c r="H8951" s="207" t="s">
        <v>1000</v>
      </c>
      <c r="I8951" s="207" t="s">
        <v>237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652</v>
      </c>
      <c r="C8952" s="205" t="s">
        <v>653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279</v>
      </c>
      <c r="H8952" s="207" t="s">
        <v>1000</v>
      </c>
      <c r="I8952" s="207" t="s">
        <v>237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652</v>
      </c>
      <c r="C8953" s="205" t="s">
        <v>653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279</v>
      </c>
      <c r="H8953" s="207" t="s">
        <v>1000</v>
      </c>
      <c r="I8953" s="207" t="s">
        <v>237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652</v>
      </c>
      <c r="C8954" s="205" t="s">
        <v>653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279</v>
      </c>
      <c r="H8954" s="207" t="s">
        <v>1000</v>
      </c>
      <c r="I8954" s="207" t="s">
        <v>237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652</v>
      </c>
      <c r="C8955" s="205" t="s">
        <v>653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279</v>
      </c>
      <c r="H8955" s="207" t="s">
        <v>1000</v>
      </c>
      <c r="I8955" s="207" t="s">
        <v>237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652</v>
      </c>
      <c r="C8956" s="205" t="s">
        <v>653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279</v>
      </c>
      <c r="H8956" s="207" t="s">
        <v>1000</v>
      </c>
      <c r="I8956" s="207" t="s">
        <v>237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652</v>
      </c>
      <c r="C8957" s="205" t="s">
        <v>653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279</v>
      </c>
      <c r="H8957" s="207" t="s">
        <v>1000</v>
      </c>
      <c r="I8957" s="207" t="s">
        <v>237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652</v>
      </c>
      <c r="C8958" s="205" t="s">
        <v>653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279</v>
      </c>
      <c r="H8958" s="207" t="s">
        <v>1000</v>
      </c>
      <c r="I8958" s="207" t="s">
        <v>237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652</v>
      </c>
      <c r="C8959" s="205" t="s">
        <v>653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279</v>
      </c>
      <c r="H8959" s="207" t="s">
        <v>1000</v>
      </c>
      <c r="I8959" s="207" t="s">
        <v>237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652</v>
      </c>
      <c r="C8960" s="205" t="s">
        <v>653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279</v>
      </c>
      <c r="H8960" s="207" t="s">
        <v>1000</v>
      </c>
      <c r="I8960" s="207" t="s">
        <v>237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652</v>
      </c>
      <c r="C8961" s="205" t="s">
        <v>653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279</v>
      </c>
      <c r="H8961" s="207" t="s">
        <v>1000</v>
      </c>
      <c r="I8961" s="207" t="s">
        <v>237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652</v>
      </c>
      <c r="C8962" s="205" t="s">
        <v>653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279</v>
      </c>
      <c r="H8962" s="207" t="s">
        <v>1000</v>
      </c>
      <c r="I8962" s="207" t="s">
        <v>237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652</v>
      </c>
      <c r="C8963" s="205" t="s">
        <v>653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279</v>
      </c>
      <c r="H8963" s="207" t="s">
        <v>1000</v>
      </c>
      <c r="I8963" s="207" t="s">
        <v>237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652</v>
      </c>
      <c r="C8964" s="205" t="s">
        <v>653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279</v>
      </c>
      <c r="H8964" s="207" t="s">
        <v>1000</v>
      </c>
      <c r="I8964" s="207" t="s">
        <v>237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652</v>
      </c>
      <c r="C8965" s="205" t="s">
        <v>653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279</v>
      </c>
      <c r="H8965" s="207" t="s">
        <v>1000</v>
      </c>
      <c r="I8965" s="207" t="s">
        <v>237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652</v>
      </c>
      <c r="C8966" s="205" t="s">
        <v>653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279</v>
      </c>
      <c r="H8966" s="207" t="s">
        <v>1000</v>
      </c>
      <c r="I8966" s="207" t="s">
        <v>237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652</v>
      </c>
      <c r="C8967" s="205" t="s">
        <v>653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279</v>
      </c>
      <c r="H8967" s="207" t="s">
        <v>1000</v>
      </c>
      <c r="I8967" s="207" t="s">
        <v>237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652</v>
      </c>
      <c r="C8968" s="205" t="s">
        <v>653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279</v>
      </c>
      <c r="H8968" s="207" t="s">
        <v>1000</v>
      </c>
      <c r="I8968" s="207" t="s">
        <v>237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652</v>
      </c>
      <c r="C8969" s="205" t="s">
        <v>653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279</v>
      </c>
      <c r="H8969" s="207" t="s">
        <v>1000</v>
      </c>
      <c r="I8969" s="207" t="s">
        <v>237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652</v>
      </c>
      <c r="C8970" s="205" t="s">
        <v>653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279</v>
      </c>
      <c r="H8970" s="207" t="s">
        <v>1000</v>
      </c>
      <c r="I8970" s="207" t="s">
        <v>237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652</v>
      </c>
      <c r="C8971" s="205" t="s">
        <v>653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279</v>
      </c>
      <c r="H8971" s="207" t="s">
        <v>1000</v>
      </c>
      <c r="I8971" s="207" t="s">
        <v>237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652</v>
      </c>
      <c r="C8972" s="205" t="s">
        <v>653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279</v>
      </c>
      <c r="H8972" s="207" t="s">
        <v>1000</v>
      </c>
      <c r="I8972" s="207" t="s">
        <v>237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652</v>
      </c>
      <c r="C8973" s="205" t="s">
        <v>653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279</v>
      </c>
      <c r="H8973" s="207" t="s">
        <v>1000</v>
      </c>
      <c r="I8973" s="207" t="s">
        <v>237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652</v>
      </c>
      <c r="C8974" s="205" t="s">
        <v>653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279</v>
      </c>
      <c r="H8974" s="207" t="s">
        <v>1000</v>
      </c>
      <c r="I8974" s="207" t="s">
        <v>237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652</v>
      </c>
      <c r="C8975" s="205" t="s">
        <v>653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279</v>
      </c>
      <c r="H8975" s="207" t="s">
        <v>1000</v>
      </c>
      <c r="I8975" s="207" t="s">
        <v>237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652</v>
      </c>
      <c r="C8976" s="205" t="s">
        <v>653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279</v>
      </c>
      <c r="H8976" s="207" t="s">
        <v>1000</v>
      </c>
      <c r="I8976" s="207" t="s">
        <v>237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652</v>
      </c>
      <c r="C8977" s="205" t="s">
        <v>653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279</v>
      </c>
      <c r="H8977" s="207" t="s">
        <v>1000</v>
      </c>
      <c r="I8977" s="207" t="s">
        <v>237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652</v>
      </c>
      <c r="C8978" s="205" t="s">
        <v>653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279</v>
      </c>
      <c r="H8978" s="207" t="s">
        <v>1000</v>
      </c>
      <c r="I8978" s="207" t="s">
        <v>237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652</v>
      </c>
      <c r="C8979" s="205" t="s">
        <v>653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279</v>
      </c>
      <c r="H8979" s="207" t="s">
        <v>1000</v>
      </c>
      <c r="I8979" s="207" t="s">
        <v>237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652</v>
      </c>
      <c r="C8980" s="205" t="s">
        <v>653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279</v>
      </c>
      <c r="H8980" s="207" t="s">
        <v>1000</v>
      </c>
      <c r="I8980" s="207" t="s">
        <v>237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652</v>
      </c>
      <c r="C8981" s="205" t="s">
        <v>653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279</v>
      </c>
      <c r="H8981" s="207" t="s">
        <v>1000</v>
      </c>
      <c r="I8981" s="207" t="s">
        <v>237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652</v>
      </c>
      <c r="C8982" s="205" t="s">
        <v>653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279</v>
      </c>
      <c r="H8982" s="207" t="s">
        <v>1000</v>
      </c>
      <c r="I8982" s="207" t="s">
        <v>237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652</v>
      </c>
      <c r="C8983" s="205" t="s">
        <v>653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279</v>
      </c>
      <c r="H8983" s="207" t="s">
        <v>1000</v>
      </c>
      <c r="I8983" s="207" t="s">
        <v>237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652</v>
      </c>
      <c r="C8984" s="205" t="s">
        <v>653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279</v>
      </c>
      <c r="H8984" s="207" t="s">
        <v>1000</v>
      </c>
      <c r="I8984" s="207" t="s">
        <v>237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652</v>
      </c>
      <c r="C8985" s="205" t="s">
        <v>653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279</v>
      </c>
      <c r="H8985" s="207" t="s">
        <v>1000</v>
      </c>
      <c r="I8985" s="207" t="s">
        <v>237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652</v>
      </c>
      <c r="C8986" s="205" t="s">
        <v>653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279</v>
      </c>
      <c r="H8986" s="207" t="s">
        <v>1000</v>
      </c>
      <c r="I8986" s="207" t="s">
        <v>237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652</v>
      </c>
      <c r="C8987" s="205" t="s">
        <v>653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279</v>
      </c>
      <c r="H8987" s="207" t="s">
        <v>1000</v>
      </c>
      <c r="I8987" s="207" t="s">
        <v>237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652</v>
      </c>
      <c r="C8988" s="205" t="s">
        <v>653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279</v>
      </c>
      <c r="H8988" s="207" t="s">
        <v>1000</v>
      </c>
      <c r="I8988" s="207" t="s">
        <v>237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652</v>
      </c>
      <c r="C8989" s="205" t="s">
        <v>653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279</v>
      </c>
      <c r="H8989" s="207" t="s">
        <v>299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654</v>
      </c>
      <c r="C8990" s="205" t="s">
        <v>653</v>
      </c>
      <c r="D8990" s="72" t="str">
        <f t="shared" si="281"/>
        <v>fev/2019</v>
      </c>
      <c r="E8990" s="206">
        <v>43516</v>
      </c>
      <c r="F8990" s="205" t="s">
        <v>1579</v>
      </c>
      <c r="G8990" s="205" t="s">
        <v>279</v>
      </c>
      <c r="H8990" s="207" t="s">
        <v>1848</v>
      </c>
      <c r="I8990" s="207" t="s">
        <v>198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654</v>
      </c>
      <c r="C8991" s="205" t="s">
        <v>653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279</v>
      </c>
      <c r="H8991" s="207" t="s">
        <v>140</v>
      </c>
      <c r="I8991" s="207" t="s">
        <v>219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654</v>
      </c>
      <c r="C8992" s="205" t="s">
        <v>653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279</v>
      </c>
      <c r="H8992" s="207" t="s">
        <v>140</v>
      </c>
      <c r="I8992" s="207" t="s">
        <v>219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654</v>
      </c>
      <c r="C8993" s="205" t="s">
        <v>653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279</v>
      </c>
      <c r="H8993" s="207" t="s">
        <v>140</v>
      </c>
      <c r="I8993" s="207" t="s">
        <v>219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652</v>
      </c>
      <c r="C8994" s="205" t="s">
        <v>653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279</v>
      </c>
      <c r="H8994" s="207" t="s">
        <v>1895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652</v>
      </c>
      <c r="C8995" s="205" t="s">
        <v>653</v>
      </c>
      <c r="D8995" s="72" t="str">
        <f t="shared" si="281"/>
        <v>fev/2019</v>
      </c>
      <c r="E8995" s="206">
        <v>43516</v>
      </c>
      <c r="F8995" s="205" t="s">
        <v>206</v>
      </c>
      <c r="G8995" s="205" t="s">
        <v>279</v>
      </c>
      <c r="H8995" s="207" t="s">
        <v>290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652</v>
      </c>
      <c r="C8996" s="205" t="s">
        <v>653</v>
      </c>
      <c r="D8996" s="72" t="str">
        <f t="shared" si="281"/>
        <v>fev/2019</v>
      </c>
      <c r="E8996" s="206">
        <v>43516</v>
      </c>
      <c r="F8996" s="205" t="s">
        <v>206</v>
      </c>
      <c r="G8996" s="205" t="s">
        <v>279</v>
      </c>
      <c r="H8996" s="207" t="s">
        <v>290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652</v>
      </c>
      <c r="C8997" s="205" t="s">
        <v>653</v>
      </c>
      <c r="D8997" s="72" t="str">
        <f t="shared" si="281"/>
        <v>fev/2019</v>
      </c>
      <c r="E8997" s="206">
        <v>43516</v>
      </c>
      <c r="F8997" s="205" t="s">
        <v>206</v>
      </c>
      <c r="G8997" s="205" t="s">
        <v>279</v>
      </c>
      <c r="H8997" s="207" t="s">
        <v>290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652</v>
      </c>
      <c r="C8998" s="205" t="s">
        <v>653</v>
      </c>
      <c r="D8998" s="72" t="str">
        <f t="shared" si="281"/>
        <v>fev/2019</v>
      </c>
      <c r="E8998" s="206">
        <v>43516</v>
      </c>
      <c r="F8998" s="205" t="s">
        <v>206</v>
      </c>
      <c r="G8998" s="205" t="s">
        <v>279</v>
      </c>
      <c r="H8998" s="207" t="s">
        <v>290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654</v>
      </c>
      <c r="C8999" s="205" t="s">
        <v>653</v>
      </c>
      <c r="D8999" s="72" t="str">
        <f t="shared" si="281"/>
        <v>fev/2019</v>
      </c>
      <c r="E8999" s="206">
        <v>43516</v>
      </c>
      <c r="F8999" s="205" t="s">
        <v>197</v>
      </c>
      <c r="G8999" s="205" t="s">
        <v>279</v>
      </c>
      <c r="H8999" s="207" t="s">
        <v>1847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652</v>
      </c>
      <c r="C9000" s="205" t="s">
        <v>653</v>
      </c>
      <c r="D9000" s="72" t="str">
        <f t="shared" si="281"/>
        <v>fev/2019</v>
      </c>
      <c r="E9000" s="206">
        <v>43516</v>
      </c>
      <c r="F9000" s="205" t="s">
        <v>197</v>
      </c>
      <c r="G9000" s="205" t="s">
        <v>279</v>
      </c>
      <c r="H9000" s="207" t="s">
        <v>1847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652</v>
      </c>
      <c r="C9001" s="205" t="s">
        <v>653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279</v>
      </c>
      <c r="H9001" s="207" t="s">
        <v>1868</v>
      </c>
      <c r="I9001" s="207" t="s">
        <v>227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652</v>
      </c>
      <c r="C9002" s="205" t="s">
        <v>653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279</v>
      </c>
      <c r="H9002" s="207" t="s">
        <v>1455</v>
      </c>
      <c r="I9002" s="207" t="s">
        <v>227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652</v>
      </c>
      <c r="C9003" s="205" t="s">
        <v>653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279</v>
      </c>
      <c r="H9003" s="207" t="s">
        <v>976</v>
      </c>
      <c r="I9003" s="207" t="s">
        <v>252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652</v>
      </c>
      <c r="C9004" s="205" t="s">
        <v>653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279</v>
      </c>
      <c r="H9004" s="207" t="s">
        <v>1869</v>
      </c>
      <c r="I9004" s="207" t="s">
        <v>227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652</v>
      </c>
      <c r="C9005" s="205" t="s">
        <v>653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279</v>
      </c>
      <c r="H9005" s="207" t="s">
        <v>1869</v>
      </c>
      <c r="I9005" s="207" t="s">
        <v>227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652</v>
      </c>
      <c r="C9006" s="205" t="s">
        <v>653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279</v>
      </c>
      <c r="H9006" s="207" t="s">
        <v>978</v>
      </c>
      <c r="I9006" s="207" t="s">
        <v>227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652</v>
      </c>
      <c r="C9007" s="205" t="s">
        <v>653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279</v>
      </c>
      <c r="H9007" s="207" t="s">
        <v>978</v>
      </c>
      <c r="I9007" s="207" t="s">
        <v>227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652</v>
      </c>
      <c r="C9008" s="205" t="s">
        <v>653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279</v>
      </c>
      <c r="H9008" s="207" t="s">
        <v>973</v>
      </c>
      <c r="I9008" s="207" t="s">
        <v>227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652</v>
      </c>
      <c r="C9009" s="205" t="s">
        <v>653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279</v>
      </c>
      <c r="H9009" s="207" t="s">
        <v>1870</v>
      </c>
      <c r="I9009" s="207" t="s">
        <v>227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652</v>
      </c>
      <c r="C9010" s="205" t="s">
        <v>653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279</v>
      </c>
      <c r="H9010" s="207" t="s">
        <v>972</v>
      </c>
      <c r="I9010" s="207" t="s">
        <v>227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652</v>
      </c>
      <c r="C9011" s="205" t="s">
        <v>653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279</v>
      </c>
      <c r="H9011" s="207" t="s">
        <v>1032</v>
      </c>
      <c r="I9011" s="207" t="s">
        <v>227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652</v>
      </c>
      <c r="C9012" s="205" t="s">
        <v>653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279</v>
      </c>
      <c r="H9012" s="207" t="s">
        <v>1795</v>
      </c>
      <c r="I9012" s="207" t="s">
        <v>227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652</v>
      </c>
      <c r="C9013" s="205" t="s">
        <v>653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279</v>
      </c>
      <c r="H9013" s="207" t="s">
        <v>374</v>
      </c>
      <c r="I9013" s="207" t="s">
        <v>233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652</v>
      </c>
      <c r="C9014" s="205" t="s">
        <v>653</v>
      </c>
      <c r="D9014" s="72" t="str">
        <f t="shared" si="281"/>
        <v>fev/2019</v>
      </c>
      <c r="E9014" s="206">
        <v>43517</v>
      </c>
      <c r="F9014" s="205" t="s">
        <v>1846</v>
      </c>
      <c r="G9014" s="205" t="s">
        <v>279</v>
      </c>
      <c r="H9014" s="207" t="s">
        <v>1896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652</v>
      </c>
      <c r="C9015" s="205" t="s">
        <v>653</v>
      </c>
      <c r="D9015" s="72" t="str">
        <f t="shared" si="281"/>
        <v>fev/2019</v>
      </c>
      <c r="E9015" s="206">
        <v>43517</v>
      </c>
      <c r="F9015" s="205" t="s">
        <v>1846</v>
      </c>
      <c r="G9015" s="205" t="s">
        <v>279</v>
      </c>
      <c r="H9015" s="207" t="s">
        <v>1896</v>
      </c>
      <c r="I9015" s="207" t="s">
        <v>187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652</v>
      </c>
      <c r="C9016" s="205" t="s">
        <v>653</v>
      </c>
      <c r="D9016" s="72" t="str">
        <f t="shared" si="281"/>
        <v>fev/2019</v>
      </c>
      <c r="E9016" s="206">
        <v>43517</v>
      </c>
      <c r="F9016" s="205" t="s">
        <v>1846</v>
      </c>
      <c r="G9016" s="205" t="s">
        <v>279</v>
      </c>
      <c r="H9016" s="207" t="s">
        <v>1896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652</v>
      </c>
      <c r="C9017" s="205" t="s">
        <v>653</v>
      </c>
      <c r="D9017" s="72" t="str">
        <f t="shared" si="281"/>
        <v>fev/2019</v>
      </c>
      <c r="E9017" s="206">
        <v>43517</v>
      </c>
      <c r="F9017" s="205" t="s">
        <v>1846</v>
      </c>
      <c r="G9017" s="205" t="s">
        <v>279</v>
      </c>
      <c r="H9017" s="207" t="s">
        <v>1896</v>
      </c>
      <c r="I9017" s="207" t="s">
        <v>187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652</v>
      </c>
      <c r="C9018" s="205" t="s">
        <v>653</v>
      </c>
      <c r="D9018" s="72" t="str">
        <f t="shared" si="281"/>
        <v>fev/2019</v>
      </c>
      <c r="E9018" s="206">
        <v>43517</v>
      </c>
      <c r="F9018" s="205" t="s">
        <v>171</v>
      </c>
      <c r="G9018" s="205" t="s">
        <v>279</v>
      </c>
      <c r="H9018" s="207" t="s">
        <v>773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654</v>
      </c>
      <c r="C9019" s="205" t="s">
        <v>653</v>
      </c>
      <c r="D9019" s="72" t="str">
        <f t="shared" si="281"/>
        <v>fev/2019</v>
      </c>
      <c r="E9019" s="206">
        <v>43517</v>
      </c>
      <c r="F9019" s="205" t="s">
        <v>499</v>
      </c>
      <c r="G9019" s="205" t="s">
        <v>279</v>
      </c>
      <c r="H9019" s="207" t="s">
        <v>200</v>
      </c>
      <c r="I9019" s="207" t="s">
        <v>284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652</v>
      </c>
      <c r="C9020" s="205" t="s">
        <v>653</v>
      </c>
      <c r="D9020" s="72" t="str">
        <f t="shared" si="281"/>
        <v>fev/2019</v>
      </c>
      <c r="E9020" s="206">
        <v>43517</v>
      </c>
      <c r="F9020" s="205" t="s">
        <v>206</v>
      </c>
      <c r="G9020" s="205" t="s">
        <v>279</v>
      </c>
      <c r="H9020" s="207" t="s">
        <v>290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652</v>
      </c>
      <c r="C9021" s="205" t="s">
        <v>653</v>
      </c>
      <c r="D9021" s="72" t="str">
        <f t="shared" si="281"/>
        <v>fev/2019</v>
      </c>
      <c r="E9021" s="206">
        <v>43517</v>
      </c>
      <c r="F9021" s="205" t="s">
        <v>206</v>
      </c>
      <c r="G9021" s="205" t="s">
        <v>279</v>
      </c>
      <c r="H9021" s="207" t="s">
        <v>290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652</v>
      </c>
      <c r="C9022" s="205" t="s">
        <v>653</v>
      </c>
      <c r="D9022" s="72" t="str">
        <f t="shared" si="281"/>
        <v>fev/2019</v>
      </c>
      <c r="E9022" s="206">
        <v>43517</v>
      </c>
      <c r="F9022" s="205" t="s">
        <v>206</v>
      </c>
      <c r="G9022" s="205" t="s">
        <v>279</v>
      </c>
      <c r="H9022" s="207" t="s">
        <v>290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652</v>
      </c>
      <c r="C9023" s="205" t="s">
        <v>653</v>
      </c>
      <c r="D9023" s="72" t="str">
        <f t="shared" si="281"/>
        <v>fev/2019</v>
      </c>
      <c r="E9023" s="206">
        <v>43517</v>
      </c>
      <c r="F9023" s="205" t="s">
        <v>206</v>
      </c>
      <c r="G9023" s="205" t="s">
        <v>279</v>
      </c>
      <c r="H9023" s="207" t="s">
        <v>290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652</v>
      </c>
      <c r="C9024" s="205" t="s">
        <v>653</v>
      </c>
      <c r="D9024" s="72" t="str">
        <f t="shared" si="281"/>
        <v>fev/2019</v>
      </c>
      <c r="E9024" s="206">
        <v>43517</v>
      </c>
      <c r="F9024" s="205" t="s">
        <v>206</v>
      </c>
      <c r="G9024" s="205" t="s">
        <v>279</v>
      </c>
      <c r="H9024" s="207" t="s">
        <v>290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652</v>
      </c>
      <c r="C9025" s="205" t="s">
        <v>653</v>
      </c>
      <c r="D9025" s="72" t="str">
        <f t="shared" si="281"/>
        <v>fev/2019</v>
      </c>
      <c r="E9025" s="206">
        <v>43517</v>
      </c>
      <c r="F9025" s="205" t="s">
        <v>206</v>
      </c>
      <c r="G9025" s="205" t="s">
        <v>279</v>
      </c>
      <c r="H9025" s="207" t="s">
        <v>290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652</v>
      </c>
      <c r="C9026" s="205" t="s">
        <v>653</v>
      </c>
      <c r="D9026" s="72" t="str">
        <f t="shared" si="281"/>
        <v>fev/2019</v>
      </c>
      <c r="E9026" s="206">
        <v>43517</v>
      </c>
      <c r="F9026" s="205" t="s">
        <v>206</v>
      </c>
      <c r="G9026" s="205" t="s">
        <v>279</v>
      </c>
      <c r="H9026" s="207" t="s">
        <v>290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652</v>
      </c>
      <c r="C9027" s="205" t="s">
        <v>653</v>
      </c>
      <c r="D9027" s="72" t="str">
        <f t="shared" si="281"/>
        <v>fev/2019</v>
      </c>
      <c r="E9027" s="206">
        <v>43517</v>
      </c>
      <c r="F9027" s="205" t="s">
        <v>206</v>
      </c>
      <c r="G9027" s="205" t="s">
        <v>279</v>
      </c>
      <c r="H9027" s="207" t="s">
        <v>290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652</v>
      </c>
      <c r="C9028" s="205" t="s">
        <v>653</v>
      </c>
      <c r="D9028" s="72" t="str">
        <f t="shared" ref="D9028:D9091" si="283">TEXT(E9028,"mmm/aaaa")</f>
        <v>fev/2019</v>
      </c>
      <c r="E9028" s="206">
        <v>43517</v>
      </c>
      <c r="F9028" s="205" t="s">
        <v>206</v>
      </c>
      <c r="G9028" s="205" t="s">
        <v>279</v>
      </c>
      <c r="H9028" s="207" t="s">
        <v>290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652</v>
      </c>
      <c r="C9029" s="205" t="s">
        <v>653</v>
      </c>
      <c r="D9029" s="72" t="str">
        <f t="shared" si="283"/>
        <v>fev/2019</v>
      </c>
      <c r="E9029" s="206">
        <v>43517</v>
      </c>
      <c r="F9029" s="205" t="s">
        <v>206</v>
      </c>
      <c r="G9029" s="205" t="s">
        <v>279</v>
      </c>
      <c r="H9029" s="207" t="s">
        <v>290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652</v>
      </c>
      <c r="C9030" s="205" t="s">
        <v>653</v>
      </c>
      <c r="D9030" s="72" t="str">
        <f t="shared" si="283"/>
        <v>fev/2019</v>
      </c>
      <c r="E9030" s="206">
        <v>43517</v>
      </c>
      <c r="F9030" s="205" t="s">
        <v>206</v>
      </c>
      <c r="G9030" s="205" t="s">
        <v>279</v>
      </c>
      <c r="H9030" s="207" t="s">
        <v>290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652</v>
      </c>
      <c r="C9031" s="205" t="s">
        <v>653</v>
      </c>
      <c r="D9031" s="72" t="str">
        <f t="shared" si="283"/>
        <v>fev/2019</v>
      </c>
      <c r="E9031" s="206">
        <v>43517</v>
      </c>
      <c r="F9031" s="205" t="s">
        <v>206</v>
      </c>
      <c r="G9031" s="205" t="s">
        <v>279</v>
      </c>
      <c r="H9031" s="207" t="s">
        <v>290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652</v>
      </c>
      <c r="C9032" s="205" t="s">
        <v>653</v>
      </c>
      <c r="D9032" s="72" t="str">
        <f t="shared" si="283"/>
        <v>fev/2019</v>
      </c>
      <c r="E9032" s="206">
        <v>43517</v>
      </c>
      <c r="F9032" s="205" t="s">
        <v>206</v>
      </c>
      <c r="G9032" s="205" t="s">
        <v>279</v>
      </c>
      <c r="H9032" s="207" t="s">
        <v>290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654</v>
      </c>
      <c r="C9033" s="205" t="s">
        <v>653</v>
      </c>
      <c r="D9033" s="72" t="str">
        <f t="shared" si="283"/>
        <v>fev/2019</v>
      </c>
      <c r="E9033" s="206">
        <v>43517</v>
      </c>
      <c r="F9033" s="205" t="s">
        <v>197</v>
      </c>
      <c r="G9033" s="205" t="s">
        <v>279</v>
      </c>
      <c r="H9033" s="207" t="s">
        <v>1847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652</v>
      </c>
      <c r="C9034" s="205" t="s">
        <v>653</v>
      </c>
      <c r="D9034" s="72" t="str">
        <f t="shared" si="283"/>
        <v>fev/2019</v>
      </c>
      <c r="E9034" s="206">
        <v>43517</v>
      </c>
      <c r="F9034" s="205" t="s">
        <v>197</v>
      </c>
      <c r="G9034" s="205" t="s">
        <v>279</v>
      </c>
      <c r="H9034" s="207" t="s">
        <v>1847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652</v>
      </c>
      <c r="C9035" s="205" t="s">
        <v>653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279</v>
      </c>
      <c r="H9035" s="207" t="s">
        <v>537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652</v>
      </c>
      <c r="C9036" s="205" t="s">
        <v>653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279</v>
      </c>
      <c r="H9036" s="207" t="s">
        <v>325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652</v>
      </c>
      <c r="C9037" s="205" t="s">
        <v>653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279</v>
      </c>
      <c r="H9037" s="207" t="s">
        <v>307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652</v>
      </c>
      <c r="C9038" s="205" t="s">
        <v>653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279</v>
      </c>
      <c r="H9038" s="207" t="s">
        <v>1248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652</v>
      </c>
      <c r="C9039" s="205" t="s">
        <v>653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279</v>
      </c>
      <c r="H9039" s="207" t="s">
        <v>310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652</v>
      </c>
      <c r="C9040" s="205" t="s">
        <v>653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279</v>
      </c>
      <c r="H9040" s="207" t="s">
        <v>1034</v>
      </c>
      <c r="I9040" s="207" t="s">
        <v>1897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652</v>
      </c>
      <c r="C9041" s="205" t="s">
        <v>653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304</v>
      </c>
      <c r="H9041" s="207" t="s">
        <v>1704</v>
      </c>
      <c r="I9041" s="207" t="s">
        <v>233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652</v>
      </c>
      <c r="C9042" s="205" t="s">
        <v>653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304</v>
      </c>
      <c r="H9042" s="207" t="s">
        <v>1704</v>
      </c>
      <c r="I9042" s="207" t="s">
        <v>233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652</v>
      </c>
      <c r="C9043" s="205" t="s">
        <v>653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279</v>
      </c>
      <c r="H9043" s="207" t="s">
        <v>1704</v>
      </c>
      <c r="I9043" s="207" t="s">
        <v>232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652</v>
      </c>
      <c r="C9044" s="205" t="s">
        <v>653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285</v>
      </c>
      <c r="H9044" s="207" t="s">
        <v>1704</v>
      </c>
      <c r="I9044" s="207" t="s">
        <v>233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652</v>
      </c>
      <c r="C9045" s="205" t="s">
        <v>653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279</v>
      </c>
      <c r="H9045" s="207" t="s">
        <v>421</v>
      </c>
      <c r="I9045" s="207" t="s">
        <v>244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652</v>
      </c>
      <c r="C9046" s="205" t="s">
        <v>653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279</v>
      </c>
      <c r="H9046" s="207" t="s">
        <v>421</v>
      </c>
      <c r="I9046" s="207" t="s">
        <v>244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652</v>
      </c>
      <c r="C9047" s="205" t="s">
        <v>653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279</v>
      </c>
      <c r="H9047" s="207" t="s">
        <v>421</v>
      </c>
      <c r="I9047" s="207" t="s">
        <v>244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652</v>
      </c>
      <c r="C9048" s="205" t="s">
        <v>653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279</v>
      </c>
      <c r="H9048" s="207" t="s">
        <v>421</v>
      </c>
      <c r="I9048" s="207" t="s">
        <v>244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652</v>
      </c>
      <c r="C9049" s="205" t="s">
        <v>653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279</v>
      </c>
      <c r="H9049" s="207" t="s">
        <v>421</v>
      </c>
      <c r="I9049" s="207" t="s">
        <v>244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652</v>
      </c>
      <c r="C9050" s="205" t="s">
        <v>653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279</v>
      </c>
      <c r="H9050" s="207" t="s">
        <v>606</v>
      </c>
      <c r="I9050" s="207" t="s">
        <v>233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652</v>
      </c>
      <c r="C9051" s="205" t="s">
        <v>653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279</v>
      </c>
      <c r="H9051" s="207" t="s">
        <v>300</v>
      </c>
      <c r="I9051" s="207" t="s">
        <v>233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652</v>
      </c>
      <c r="C9052" s="205" t="s">
        <v>653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279</v>
      </c>
      <c r="H9052" s="207" t="s">
        <v>1898</v>
      </c>
      <c r="I9052" s="207" t="s">
        <v>245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652</v>
      </c>
      <c r="C9053" s="205" t="s">
        <v>653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279</v>
      </c>
      <c r="H9053" s="207" t="s">
        <v>1000</v>
      </c>
      <c r="I9053" s="207" t="s">
        <v>237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652</v>
      </c>
      <c r="C9054" s="205" t="s">
        <v>653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279</v>
      </c>
      <c r="H9054" s="207" t="s">
        <v>1000</v>
      </c>
      <c r="I9054" s="207" t="s">
        <v>237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652</v>
      </c>
      <c r="C9055" s="205" t="s">
        <v>653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279</v>
      </c>
      <c r="H9055" s="207" t="s">
        <v>1000</v>
      </c>
      <c r="I9055" s="207" t="s">
        <v>237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652</v>
      </c>
      <c r="C9056" s="205" t="s">
        <v>653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279</v>
      </c>
      <c r="H9056" s="207" t="s">
        <v>1000</v>
      </c>
      <c r="I9056" s="207" t="s">
        <v>237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652</v>
      </c>
      <c r="C9057" s="205" t="s">
        <v>653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279</v>
      </c>
      <c r="H9057" s="207" t="s">
        <v>1000</v>
      </c>
      <c r="I9057" s="207" t="s">
        <v>237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652</v>
      </c>
      <c r="C9058" s="205" t="s">
        <v>653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279</v>
      </c>
      <c r="H9058" s="207" t="s">
        <v>1000</v>
      </c>
      <c r="I9058" s="207" t="s">
        <v>237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652</v>
      </c>
      <c r="C9059" s="205" t="s">
        <v>653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279</v>
      </c>
      <c r="H9059" s="207" t="s">
        <v>1000</v>
      </c>
      <c r="I9059" s="207" t="s">
        <v>237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652</v>
      </c>
      <c r="C9060" s="205" t="s">
        <v>653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279</v>
      </c>
      <c r="H9060" s="207" t="s">
        <v>1000</v>
      </c>
      <c r="I9060" s="207" t="s">
        <v>237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652</v>
      </c>
      <c r="C9061" s="205" t="s">
        <v>653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279</v>
      </c>
      <c r="H9061" s="207" t="s">
        <v>1000</v>
      </c>
      <c r="I9061" s="207" t="s">
        <v>237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652</v>
      </c>
      <c r="C9062" s="205" t="s">
        <v>653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279</v>
      </c>
      <c r="H9062" s="207" t="s">
        <v>1000</v>
      </c>
      <c r="I9062" s="207" t="s">
        <v>237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652</v>
      </c>
      <c r="C9063" s="205" t="s">
        <v>653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279</v>
      </c>
      <c r="H9063" s="207" t="s">
        <v>1000</v>
      </c>
      <c r="I9063" s="207" t="s">
        <v>237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652</v>
      </c>
      <c r="C9064" s="205" t="s">
        <v>653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279</v>
      </c>
      <c r="H9064" s="207" t="s">
        <v>1000</v>
      </c>
      <c r="I9064" s="207" t="s">
        <v>237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652</v>
      </c>
      <c r="C9065" s="205" t="s">
        <v>653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279</v>
      </c>
      <c r="H9065" s="207" t="s">
        <v>1000</v>
      </c>
      <c r="I9065" s="207" t="s">
        <v>237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652</v>
      </c>
      <c r="C9066" s="205" t="s">
        <v>653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279</v>
      </c>
      <c r="H9066" s="207" t="s">
        <v>1000</v>
      </c>
      <c r="I9066" s="207" t="s">
        <v>237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652</v>
      </c>
      <c r="C9067" s="205" t="s">
        <v>653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279</v>
      </c>
      <c r="H9067" s="207" t="s">
        <v>1000</v>
      </c>
      <c r="I9067" s="207" t="s">
        <v>237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652</v>
      </c>
      <c r="C9068" s="205" t="s">
        <v>653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279</v>
      </c>
      <c r="H9068" s="207" t="s">
        <v>1000</v>
      </c>
      <c r="I9068" s="207" t="s">
        <v>237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652</v>
      </c>
      <c r="C9069" s="205" t="s">
        <v>653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279</v>
      </c>
      <c r="H9069" s="207" t="s">
        <v>1000</v>
      </c>
      <c r="I9069" s="207" t="s">
        <v>237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652</v>
      </c>
      <c r="C9070" s="205" t="s">
        <v>653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279</v>
      </c>
      <c r="H9070" s="207" t="s">
        <v>1000</v>
      </c>
      <c r="I9070" s="207" t="s">
        <v>237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652</v>
      </c>
      <c r="C9071" s="205" t="s">
        <v>653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279</v>
      </c>
      <c r="H9071" s="207" t="s">
        <v>1000</v>
      </c>
      <c r="I9071" s="207" t="s">
        <v>237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652</v>
      </c>
      <c r="C9072" s="205" t="s">
        <v>653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279</v>
      </c>
      <c r="H9072" s="207" t="s">
        <v>1000</v>
      </c>
      <c r="I9072" s="207" t="s">
        <v>237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652</v>
      </c>
      <c r="C9073" s="205" t="s">
        <v>653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279</v>
      </c>
      <c r="H9073" s="207" t="s">
        <v>1000</v>
      </c>
      <c r="I9073" s="207" t="s">
        <v>237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652</v>
      </c>
      <c r="C9074" s="205" t="s">
        <v>653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279</v>
      </c>
      <c r="H9074" s="207" t="s">
        <v>1000</v>
      </c>
      <c r="I9074" s="207" t="s">
        <v>237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652</v>
      </c>
      <c r="C9075" s="205" t="s">
        <v>653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279</v>
      </c>
      <c r="H9075" s="207" t="s">
        <v>1000</v>
      </c>
      <c r="I9075" s="207" t="s">
        <v>237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652</v>
      </c>
      <c r="C9076" s="205" t="s">
        <v>653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279</v>
      </c>
      <c r="H9076" s="207" t="s">
        <v>1000</v>
      </c>
      <c r="I9076" s="207" t="s">
        <v>237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652</v>
      </c>
      <c r="C9077" s="205" t="s">
        <v>653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279</v>
      </c>
      <c r="H9077" s="207" t="s">
        <v>1000</v>
      </c>
      <c r="I9077" s="207" t="s">
        <v>237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652</v>
      </c>
      <c r="C9078" s="205" t="s">
        <v>653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279</v>
      </c>
      <c r="H9078" s="207" t="s">
        <v>1000</v>
      </c>
      <c r="I9078" s="207" t="s">
        <v>237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652</v>
      </c>
      <c r="C9079" s="205" t="s">
        <v>653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279</v>
      </c>
      <c r="H9079" s="207" t="s">
        <v>1000</v>
      </c>
      <c r="I9079" s="207" t="s">
        <v>237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652</v>
      </c>
      <c r="C9080" s="205" t="s">
        <v>653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279</v>
      </c>
      <c r="H9080" s="207" t="s">
        <v>1000</v>
      </c>
      <c r="I9080" s="207" t="s">
        <v>237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652</v>
      </c>
      <c r="C9081" s="205" t="s">
        <v>653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279</v>
      </c>
      <c r="H9081" s="207" t="s">
        <v>1000</v>
      </c>
      <c r="I9081" s="207" t="s">
        <v>237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652</v>
      </c>
      <c r="C9082" s="205" t="s">
        <v>653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279</v>
      </c>
      <c r="H9082" s="207" t="s">
        <v>1000</v>
      </c>
      <c r="I9082" s="207" t="s">
        <v>237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652</v>
      </c>
      <c r="C9083" s="205" t="s">
        <v>653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279</v>
      </c>
      <c r="H9083" s="207" t="s">
        <v>1000</v>
      </c>
      <c r="I9083" s="207" t="s">
        <v>237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652</v>
      </c>
      <c r="C9084" s="205" t="s">
        <v>653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279</v>
      </c>
      <c r="H9084" s="207" t="s">
        <v>1000</v>
      </c>
      <c r="I9084" s="207" t="s">
        <v>237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652</v>
      </c>
      <c r="C9085" s="205" t="s">
        <v>653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279</v>
      </c>
      <c r="H9085" s="207" t="s">
        <v>1000</v>
      </c>
      <c r="I9085" s="207" t="s">
        <v>237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652</v>
      </c>
      <c r="C9086" s="205" t="s">
        <v>653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279</v>
      </c>
      <c r="H9086" s="207" t="s">
        <v>1000</v>
      </c>
      <c r="I9086" s="207" t="s">
        <v>237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652</v>
      </c>
      <c r="C9087" s="205" t="s">
        <v>653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279</v>
      </c>
      <c r="H9087" s="207" t="s">
        <v>1000</v>
      </c>
      <c r="I9087" s="207" t="s">
        <v>237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652</v>
      </c>
      <c r="C9088" s="205" t="s">
        <v>653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279</v>
      </c>
      <c r="H9088" s="207" t="s">
        <v>1000</v>
      </c>
      <c r="I9088" s="207" t="s">
        <v>237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652</v>
      </c>
      <c r="C9089" s="205" t="s">
        <v>653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279</v>
      </c>
      <c r="H9089" s="207" t="s">
        <v>1000</v>
      </c>
      <c r="I9089" s="207" t="s">
        <v>237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652</v>
      </c>
      <c r="C9090" s="205" t="s">
        <v>653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279</v>
      </c>
      <c r="H9090" s="207" t="s">
        <v>1000</v>
      </c>
      <c r="I9090" s="207" t="s">
        <v>237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652</v>
      </c>
      <c r="C9091" s="205" t="s">
        <v>653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279</v>
      </c>
      <c r="H9091" s="207" t="s">
        <v>1000</v>
      </c>
      <c r="I9091" s="207" t="s">
        <v>237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652</v>
      </c>
      <c r="C9092" s="205" t="s">
        <v>653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304</v>
      </c>
      <c r="H9092" s="207" t="s">
        <v>375</v>
      </c>
      <c r="I9092" s="207" t="s">
        <v>233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652</v>
      </c>
      <c r="C9093" s="205" t="s">
        <v>653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279</v>
      </c>
      <c r="H9093" s="207" t="s">
        <v>375</v>
      </c>
      <c r="I9093" s="207" t="s">
        <v>232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652</v>
      </c>
      <c r="C9094" s="205" t="s">
        <v>653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279</v>
      </c>
      <c r="H9094" s="207" t="s">
        <v>375</v>
      </c>
      <c r="I9094" s="207" t="s">
        <v>234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652</v>
      </c>
      <c r="C9095" s="205" t="s">
        <v>653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279</v>
      </c>
      <c r="H9095" s="207" t="s">
        <v>375</v>
      </c>
      <c r="I9095" s="207" t="s">
        <v>233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652</v>
      </c>
      <c r="C9096" s="205" t="s">
        <v>653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279</v>
      </c>
      <c r="H9096" s="207" t="s">
        <v>375</v>
      </c>
      <c r="I9096" s="207" t="s">
        <v>233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652</v>
      </c>
      <c r="C9097" s="205" t="s">
        <v>653</v>
      </c>
      <c r="D9097" s="72" t="str">
        <f t="shared" si="285"/>
        <v>fev/2019</v>
      </c>
      <c r="E9097" s="206">
        <v>43518</v>
      </c>
      <c r="F9097" s="205" t="s">
        <v>1899</v>
      </c>
      <c r="G9097" s="205" t="s">
        <v>287</v>
      </c>
      <c r="H9097" s="207" t="s">
        <v>1900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652</v>
      </c>
      <c r="C9098" s="205" t="s">
        <v>653</v>
      </c>
      <c r="D9098" s="72" t="str">
        <f t="shared" si="285"/>
        <v>fev/2019</v>
      </c>
      <c r="E9098" s="206">
        <v>43518</v>
      </c>
      <c r="F9098" s="205" t="s">
        <v>1899</v>
      </c>
      <c r="G9098" s="205" t="s">
        <v>337</v>
      </c>
      <c r="H9098" s="207" t="s">
        <v>1900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652</v>
      </c>
      <c r="C9099" s="205" t="s">
        <v>653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279</v>
      </c>
      <c r="H9099" s="207" t="s">
        <v>1901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652</v>
      </c>
      <c r="C9100" s="205" t="s">
        <v>653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279</v>
      </c>
      <c r="H9100" s="207" t="s">
        <v>1901</v>
      </c>
      <c r="I9100" s="207" t="s">
        <v>187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652</v>
      </c>
      <c r="C9101" s="205" t="s">
        <v>653</v>
      </c>
      <c r="D9101" s="72" t="str">
        <f t="shared" si="285"/>
        <v>fev/2019</v>
      </c>
      <c r="E9101" s="206">
        <v>43518</v>
      </c>
      <c r="F9101" s="205" t="s">
        <v>499</v>
      </c>
      <c r="G9101" s="205" t="s">
        <v>279</v>
      </c>
      <c r="H9101" s="207" t="s">
        <v>200</v>
      </c>
      <c r="I9101" s="207" t="s">
        <v>284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654</v>
      </c>
      <c r="C9102" s="205" t="s">
        <v>653</v>
      </c>
      <c r="D9102" s="72" t="str">
        <f t="shared" si="285"/>
        <v>fev/2019</v>
      </c>
      <c r="E9102" s="206">
        <v>43518</v>
      </c>
      <c r="F9102" s="205" t="s">
        <v>499</v>
      </c>
      <c r="G9102" s="205" t="s">
        <v>279</v>
      </c>
      <c r="H9102" s="207" t="s">
        <v>200</v>
      </c>
      <c r="I9102" s="207" t="s">
        <v>284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652</v>
      </c>
      <c r="C9103" s="205" t="s">
        <v>653</v>
      </c>
      <c r="D9103" s="72" t="str">
        <f t="shared" si="285"/>
        <v>fev/2019</v>
      </c>
      <c r="E9103" s="206">
        <v>43518</v>
      </c>
      <c r="F9103" s="205" t="s">
        <v>206</v>
      </c>
      <c r="G9103" s="205" t="s">
        <v>279</v>
      </c>
      <c r="H9103" s="207" t="s">
        <v>290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652</v>
      </c>
      <c r="C9104" s="205" t="s">
        <v>653</v>
      </c>
      <c r="D9104" s="72" t="str">
        <f t="shared" si="285"/>
        <v>fev/2019</v>
      </c>
      <c r="E9104" s="206">
        <v>43518</v>
      </c>
      <c r="F9104" s="205" t="s">
        <v>206</v>
      </c>
      <c r="G9104" s="205" t="s">
        <v>279</v>
      </c>
      <c r="H9104" s="207" t="s">
        <v>290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652</v>
      </c>
      <c r="C9105" s="205" t="s">
        <v>653</v>
      </c>
      <c r="D9105" s="72" t="str">
        <f t="shared" si="285"/>
        <v>fev/2019</v>
      </c>
      <c r="E9105" s="206">
        <v>43518</v>
      </c>
      <c r="F9105" s="205" t="s">
        <v>206</v>
      </c>
      <c r="G9105" s="205" t="s">
        <v>279</v>
      </c>
      <c r="H9105" s="207" t="s">
        <v>290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652</v>
      </c>
      <c r="C9106" s="205" t="s">
        <v>653</v>
      </c>
      <c r="D9106" s="72" t="str">
        <f t="shared" si="285"/>
        <v>fev/2019</v>
      </c>
      <c r="E9106" s="206">
        <v>43518</v>
      </c>
      <c r="F9106" s="205" t="s">
        <v>206</v>
      </c>
      <c r="G9106" s="205" t="s">
        <v>279</v>
      </c>
      <c r="H9106" s="207" t="s">
        <v>290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652</v>
      </c>
      <c r="C9107" s="205" t="s">
        <v>653</v>
      </c>
      <c r="D9107" s="72" t="str">
        <f t="shared" si="285"/>
        <v>fev/2019</v>
      </c>
      <c r="E9107" s="206">
        <v>43518</v>
      </c>
      <c r="F9107" s="205" t="s">
        <v>206</v>
      </c>
      <c r="G9107" s="205" t="s">
        <v>279</v>
      </c>
      <c r="H9107" s="207" t="s">
        <v>290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652</v>
      </c>
      <c r="C9108" s="205" t="s">
        <v>653</v>
      </c>
      <c r="D9108" s="72" t="str">
        <f t="shared" si="285"/>
        <v>fev/2019</v>
      </c>
      <c r="E9108" s="206">
        <v>43518</v>
      </c>
      <c r="F9108" s="205" t="s">
        <v>206</v>
      </c>
      <c r="G9108" s="205" t="s">
        <v>279</v>
      </c>
      <c r="H9108" s="207" t="s">
        <v>290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652</v>
      </c>
      <c r="C9109" s="205" t="s">
        <v>653</v>
      </c>
      <c r="D9109" s="72" t="str">
        <f t="shared" si="285"/>
        <v>fev/2019</v>
      </c>
      <c r="E9109" s="206">
        <v>43518</v>
      </c>
      <c r="F9109" s="205" t="s">
        <v>206</v>
      </c>
      <c r="G9109" s="205" t="s">
        <v>279</v>
      </c>
      <c r="H9109" s="207" t="s">
        <v>290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652</v>
      </c>
      <c r="C9110" s="205" t="s">
        <v>653</v>
      </c>
      <c r="D9110" s="72" t="str">
        <f t="shared" si="285"/>
        <v>fev/2019</v>
      </c>
      <c r="E9110" s="206">
        <v>43518</v>
      </c>
      <c r="F9110" s="205" t="s">
        <v>206</v>
      </c>
      <c r="G9110" s="205" t="s">
        <v>279</v>
      </c>
      <c r="H9110" s="207" t="s">
        <v>290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652</v>
      </c>
      <c r="C9111" s="205" t="s">
        <v>653</v>
      </c>
      <c r="D9111" s="72" t="str">
        <f t="shared" si="285"/>
        <v>fev/2019</v>
      </c>
      <c r="E9111" s="206">
        <v>43518</v>
      </c>
      <c r="F9111" s="205" t="s">
        <v>206</v>
      </c>
      <c r="G9111" s="205" t="s">
        <v>279</v>
      </c>
      <c r="H9111" s="207" t="s">
        <v>290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652</v>
      </c>
      <c r="C9112" s="205" t="s">
        <v>653</v>
      </c>
      <c r="D9112" s="72" t="str">
        <f t="shared" si="285"/>
        <v>fev/2019</v>
      </c>
      <c r="E9112" s="206">
        <v>43518</v>
      </c>
      <c r="F9112" s="205" t="s">
        <v>206</v>
      </c>
      <c r="G9112" s="205" t="s">
        <v>279</v>
      </c>
      <c r="H9112" s="207" t="s">
        <v>290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652</v>
      </c>
      <c r="C9113" s="205" t="s">
        <v>653</v>
      </c>
      <c r="D9113" s="72" t="str">
        <f t="shared" si="285"/>
        <v>fev/2019</v>
      </c>
      <c r="E9113" s="206">
        <v>43518</v>
      </c>
      <c r="F9113" s="205" t="s">
        <v>206</v>
      </c>
      <c r="G9113" s="205" t="s">
        <v>279</v>
      </c>
      <c r="H9113" s="207" t="s">
        <v>290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654</v>
      </c>
      <c r="C9114" s="205" t="s">
        <v>653</v>
      </c>
      <c r="D9114" s="72" t="str">
        <f t="shared" si="285"/>
        <v>fev/2019</v>
      </c>
      <c r="E9114" s="206">
        <v>43518</v>
      </c>
      <c r="F9114" s="205" t="s">
        <v>197</v>
      </c>
      <c r="G9114" s="205" t="s">
        <v>279</v>
      </c>
      <c r="H9114" s="207" t="s">
        <v>1847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652</v>
      </c>
      <c r="C9115" s="205" t="s">
        <v>653</v>
      </c>
      <c r="D9115" s="72" t="str">
        <f t="shared" si="285"/>
        <v>fev/2019</v>
      </c>
      <c r="E9115" s="206">
        <v>43518</v>
      </c>
      <c r="F9115" s="205" t="s">
        <v>197</v>
      </c>
      <c r="G9115" s="205" t="s">
        <v>279</v>
      </c>
      <c r="H9115" s="207" t="s">
        <v>1847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652</v>
      </c>
      <c r="C9116" s="205" t="s">
        <v>653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279</v>
      </c>
      <c r="H9116" s="207" t="s">
        <v>1542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652</v>
      </c>
      <c r="C9117" s="205" t="s">
        <v>653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279</v>
      </c>
      <c r="H9117" s="207" t="s">
        <v>1542</v>
      </c>
      <c r="I9117" s="207" t="s">
        <v>187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652</v>
      </c>
      <c r="C9118" s="205" t="s">
        <v>653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279</v>
      </c>
      <c r="H9118" s="207" t="s">
        <v>1034</v>
      </c>
      <c r="I9118" s="207" t="s">
        <v>1897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652</v>
      </c>
      <c r="C9119" s="205" t="s">
        <v>653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308</v>
      </c>
      <c r="H9119" s="207" t="s">
        <v>1902</v>
      </c>
      <c r="I9119" s="207" t="s">
        <v>241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652</v>
      </c>
      <c r="C9120" s="205" t="s">
        <v>653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308</v>
      </c>
      <c r="H9120" s="207" t="s">
        <v>1902</v>
      </c>
      <c r="I9120" s="207" t="s">
        <v>187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652</v>
      </c>
      <c r="C9121" s="205" t="s">
        <v>653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279</v>
      </c>
      <c r="H9121" s="207" t="s">
        <v>1903</v>
      </c>
      <c r="I9121" s="207" t="s">
        <v>233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652</v>
      </c>
      <c r="C9122" s="205" t="s">
        <v>653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279</v>
      </c>
      <c r="H9122" s="207" t="s">
        <v>1903</v>
      </c>
      <c r="I9122" s="207" t="s">
        <v>187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652</v>
      </c>
      <c r="C9123" s="205" t="s">
        <v>653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279</v>
      </c>
      <c r="H9123" s="207" t="s">
        <v>975</v>
      </c>
      <c r="I9123" s="207" t="s">
        <v>236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652</v>
      </c>
      <c r="C9124" s="205" t="s">
        <v>653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279</v>
      </c>
      <c r="H9124" s="207" t="s">
        <v>975</v>
      </c>
      <c r="I9124" s="207" t="s">
        <v>187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652</v>
      </c>
      <c r="C9125" s="205" t="s">
        <v>653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279</v>
      </c>
      <c r="H9125" s="207" t="s">
        <v>975</v>
      </c>
      <c r="I9125" s="207" t="s">
        <v>236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652</v>
      </c>
      <c r="C9126" s="205" t="s">
        <v>653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279</v>
      </c>
      <c r="H9126" s="207" t="s">
        <v>975</v>
      </c>
      <c r="I9126" s="207" t="s">
        <v>187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652</v>
      </c>
      <c r="C9127" s="205" t="s">
        <v>653</v>
      </c>
      <c r="D9127" s="72" t="str">
        <f t="shared" si="285"/>
        <v>fev/2019</v>
      </c>
      <c r="E9127" s="206">
        <v>43521</v>
      </c>
      <c r="F9127" s="205" t="s">
        <v>499</v>
      </c>
      <c r="G9127" s="205" t="s">
        <v>279</v>
      </c>
      <c r="H9127" s="207" t="s">
        <v>200</v>
      </c>
      <c r="I9127" s="207" t="s">
        <v>284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652</v>
      </c>
      <c r="C9128" s="205" t="s">
        <v>653</v>
      </c>
      <c r="D9128" s="72" t="str">
        <f t="shared" si="285"/>
        <v>fev/2019</v>
      </c>
      <c r="E9128" s="206">
        <v>43521</v>
      </c>
      <c r="F9128" s="205" t="s">
        <v>206</v>
      </c>
      <c r="G9128" s="205" t="s">
        <v>279</v>
      </c>
      <c r="H9128" s="207" t="s">
        <v>290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652</v>
      </c>
      <c r="C9129" s="205" t="s">
        <v>653</v>
      </c>
      <c r="D9129" s="72" t="str">
        <f t="shared" si="285"/>
        <v>fev/2019</v>
      </c>
      <c r="E9129" s="206">
        <v>43521</v>
      </c>
      <c r="F9129" s="205" t="s">
        <v>206</v>
      </c>
      <c r="G9129" s="205" t="s">
        <v>279</v>
      </c>
      <c r="H9129" s="207" t="s">
        <v>290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652</v>
      </c>
      <c r="C9130" s="205" t="s">
        <v>653</v>
      </c>
      <c r="D9130" s="72" t="str">
        <f t="shared" si="285"/>
        <v>fev/2019</v>
      </c>
      <c r="E9130" s="206">
        <v>43521</v>
      </c>
      <c r="F9130" s="205" t="s">
        <v>206</v>
      </c>
      <c r="G9130" s="205" t="s">
        <v>279</v>
      </c>
      <c r="H9130" s="207" t="s">
        <v>290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652</v>
      </c>
      <c r="C9131" s="205" t="s">
        <v>653</v>
      </c>
      <c r="D9131" s="72" t="str">
        <f t="shared" si="285"/>
        <v>fev/2019</v>
      </c>
      <c r="E9131" s="206">
        <v>43521</v>
      </c>
      <c r="F9131" s="205" t="s">
        <v>206</v>
      </c>
      <c r="G9131" s="205" t="s">
        <v>279</v>
      </c>
      <c r="H9131" s="207" t="s">
        <v>290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652</v>
      </c>
      <c r="C9132" s="205" t="s">
        <v>653</v>
      </c>
      <c r="D9132" s="72" t="str">
        <f t="shared" si="285"/>
        <v>fev/2019</v>
      </c>
      <c r="E9132" s="206">
        <v>43521</v>
      </c>
      <c r="F9132" s="205" t="s">
        <v>206</v>
      </c>
      <c r="G9132" s="205" t="s">
        <v>279</v>
      </c>
      <c r="H9132" s="207" t="s">
        <v>290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652</v>
      </c>
      <c r="C9133" s="205" t="s">
        <v>653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308</v>
      </c>
      <c r="H9133" s="207" t="s">
        <v>558</v>
      </c>
      <c r="I9133" s="207" t="s">
        <v>232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652</v>
      </c>
      <c r="C9134" s="205" t="s">
        <v>653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279</v>
      </c>
      <c r="H9134" s="207" t="s">
        <v>983</v>
      </c>
      <c r="I9134" s="207" t="s">
        <v>166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652</v>
      </c>
      <c r="C9135" s="205" t="s">
        <v>653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279</v>
      </c>
      <c r="H9135" s="207" t="s">
        <v>1542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652</v>
      </c>
      <c r="C9136" s="205" t="s">
        <v>653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279</v>
      </c>
      <c r="H9136" s="207" t="s">
        <v>1542</v>
      </c>
      <c r="I9136" s="207" t="s">
        <v>187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652</v>
      </c>
      <c r="C9137" s="205" t="s">
        <v>653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279</v>
      </c>
      <c r="H9137" s="207" t="s">
        <v>1904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652</v>
      </c>
      <c r="C9138" s="205" t="s">
        <v>653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279</v>
      </c>
      <c r="H9138" s="207" t="s">
        <v>1904</v>
      </c>
      <c r="I9138" s="207" t="s">
        <v>187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652</v>
      </c>
      <c r="C9139" s="205" t="s">
        <v>653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281</v>
      </c>
      <c r="H9139" s="207" t="s">
        <v>396</v>
      </c>
      <c r="I9139" s="207" t="s">
        <v>233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652</v>
      </c>
      <c r="C9140" s="205" t="s">
        <v>653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279</v>
      </c>
      <c r="H9140" s="207" t="s">
        <v>1640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652</v>
      </c>
      <c r="C9141" s="205" t="s">
        <v>653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279</v>
      </c>
      <c r="H9141" s="207" t="s">
        <v>1844</v>
      </c>
      <c r="I9141" s="207" t="s">
        <v>232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652</v>
      </c>
      <c r="C9142" s="205" t="s">
        <v>653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279</v>
      </c>
      <c r="H9142" s="207" t="s">
        <v>1844</v>
      </c>
      <c r="I9142" s="207" t="s">
        <v>187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652</v>
      </c>
      <c r="C9143" s="205" t="s">
        <v>653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279</v>
      </c>
      <c r="H9143" s="207" t="s">
        <v>1905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652</v>
      </c>
      <c r="C9144" s="205" t="s">
        <v>653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279</v>
      </c>
      <c r="H9144" s="207" t="s">
        <v>1905</v>
      </c>
      <c r="I9144" s="207" t="s">
        <v>187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652</v>
      </c>
      <c r="C9145" s="205" t="s">
        <v>653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279</v>
      </c>
      <c r="H9145" s="207" t="s">
        <v>1905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652</v>
      </c>
      <c r="C9146" s="205" t="s">
        <v>653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279</v>
      </c>
      <c r="H9146" s="207" t="s">
        <v>1905</v>
      </c>
      <c r="I9146" s="207" t="s">
        <v>187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652</v>
      </c>
      <c r="C9147" s="205" t="s">
        <v>653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279</v>
      </c>
      <c r="H9147" s="207" t="s">
        <v>1794</v>
      </c>
      <c r="I9147" s="207" t="s">
        <v>268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652</v>
      </c>
      <c r="C9148" s="205" t="s">
        <v>653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279</v>
      </c>
      <c r="H9148" s="207" t="s">
        <v>1533</v>
      </c>
      <c r="I9148" s="207" t="s">
        <v>232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652</v>
      </c>
      <c r="C9149" s="205" t="s">
        <v>653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279</v>
      </c>
      <c r="H9149" s="207" t="s">
        <v>1533</v>
      </c>
      <c r="I9149" s="207" t="s">
        <v>187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652</v>
      </c>
      <c r="C9150" s="205" t="s">
        <v>653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279</v>
      </c>
      <c r="H9150" s="207" t="s">
        <v>298</v>
      </c>
      <c r="I9150" s="207" t="s">
        <v>232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652</v>
      </c>
      <c r="C9151" s="205" t="s">
        <v>653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279</v>
      </c>
      <c r="H9151" s="207" t="s">
        <v>298</v>
      </c>
      <c r="I9151" s="207" t="s">
        <v>187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652</v>
      </c>
      <c r="C9152" s="205" t="s">
        <v>653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279</v>
      </c>
      <c r="H9152" s="207" t="s">
        <v>298</v>
      </c>
      <c r="I9152" s="207" t="s">
        <v>233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652</v>
      </c>
      <c r="C9153" s="205" t="s">
        <v>653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279</v>
      </c>
      <c r="H9153" s="207" t="s">
        <v>298</v>
      </c>
      <c r="I9153" s="207" t="s">
        <v>187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652</v>
      </c>
      <c r="C9154" s="205" t="s">
        <v>653</v>
      </c>
      <c r="D9154" s="72" t="str">
        <f t="shared" si="285"/>
        <v>fev/2019</v>
      </c>
      <c r="E9154" s="206">
        <v>43522</v>
      </c>
      <c r="F9154" s="205" t="s">
        <v>499</v>
      </c>
      <c r="G9154" s="205" t="s">
        <v>279</v>
      </c>
      <c r="H9154" s="207" t="s">
        <v>200</v>
      </c>
      <c r="I9154" s="207" t="s">
        <v>284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652</v>
      </c>
      <c r="C9155" s="205" t="s">
        <v>653</v>
      </c>
      <c r="D9155" s="72" t="str">
        <f t="shared" si="285"/>
        <v>fev/2019</v>
      </c>
      <c r="E9155" s="206">
        <v>43522</v>
      </c>
      <c r="F9155" s="205" t="s">
        <v>206</v>
      </c>
      <c r="G9155" s="205" t="s">
        <v>279</v>
      </c>
      <c r="H9155" s="207" t="s">
        <v>290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652</v>
      </c>
      <c r="C9156" s="205" t="s">
        <v>653</v>
      </c>
      <c r="D9156" s="72" t="str">
        <f t="shared" ref="D9156:D9219" si="287">TEXT(E9156,"mmm/aaaa")</f>
        <v>fev/2019</v>
      </c>
      <c r="E9156" s="206">
        <v>43522</v>
      </c>
      <c r="F9156" s="205" t="s">
        <v>206</v>
      </c>
      <c r="G9156" s="205" t="s">
        <v>279</v>
      </c>
      <c r="H9156" s="207" t="s">
        <v>290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652</v>
      </c>
      <c r="C9157" s="205" t="s">
        <v>653</v>
      </c>
      <c r="D9157" s="72" t="str">
        <f t="shared" si="287"/>
        <v>fev/2019</v>
      </c>
      <c r="E9157" s="206">
        <v>43522</v>
      </c>
      <c r="F9157" s="205" t="s">
        <v>206</v>
      </c>
      <c r="G9157" s="205" t="s">
        <v>279</v>
      </c>
      <c r="H9157" s="207" t="s">
        <v>290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652</v>
      </c>
      <c r="C9158" s="205" t="s">
        <v>653</v>
      </c>
      <c r="D9158" s="72" t="str">
        <f t="shared" si="287"/>
        <v>fev/2019</v>
      </c>
      <c r="E9158" s="206">
        <v>43522</v>
      </c>
      <c r="F9158" s="205" t="s">
        <v>206</v>
      </c>
      <c r="G9158" s="205" t="s">
        <v>279</v>
      </c>
      <c r="H9158" s="207" t="s">
        <v>290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652</v>
      </c>
      <c r="C9159" s="205" t="s">
        <v>653</v>
      </c>
      <c r="D9159" s="72" t="str">
        <f t="shared" si="287"/>
        <v>fev/2019</v>
      </c>
      <c r="E9159" s="206">
        <v>43522</v>
      </c>
      <c r="F9159" s="205" t="s">
        <v>206</v>
      </c>
      <c r="G9159" s="205" t="s">
        <v>279</v>
      </c>
      <c r="H9159" s="207" t="s">
        <v>290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652</v>
      </c>
      <c r="C9160" s="205" t="s">
        <v>653</v>
      </c>
      <c r="D9160" s="72" t="str">
        <f t="shared" si="287"/>
        <v>fev/2019</v>
      </c>
      <c r="E9160" s="206">
        <v>43522</v>
      </c>
      <c r="F9160" s="205" t="s">
        <v>206</v>
      </c>
      <c r="G9160" s="205" t="s">
        <v>279</v>
      </c>
      <c r="H9160" s="207" t="s">
        <v>290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652</v>
      </c>
      <c r="C9161" s="205" t="s">
        <v>653</v>
      </c>
      <c r="D9161" s="72" t="str">
        <f t="shared" si="287"/>
        <v>fev/2019</v>
      </c>
      <c r="E9161" s="206">
        <v>43522</v>
      </c>
      <c r="F9161" s="205" t="s">
        <v>206</v>
      </c>
      <c r="G9161" s="205" t="s">
        <v>279</v>
      </c>
      <c r="H9161" s="207" t="s">
        <v>290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652</v>
      </c>
      <c r="C9162" s="205" t="s">
        <v>653</v>
      </c>
      <c r="D9162" s="72" t="str">
        <f t="shared" si="287"/>
        <v>fev/2019</v>
      </c>
      <c r="E9162" s="206">
        <v>43522</v>
      </c>
      <c r="F9162" s="205" t="s">
        <v>206</v>
      </c>
      <c r="G9162" s="205" t="s">
        <v>279</v>
      </c>
      <c r="H9162" s="207" t="s">
        <v>290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652</v>
      </c>
      <c r="C9163" s="205" t="s">
        <v>653</v>
      </c>
      <c r="D9163" s="72" t="str">
        <f t="shared" si="287"/>
        <v>fev/2019</v>
      </c>
      <c r="E9163" s="206">
        <v>43522</v>
      </c>
      <c r="F9163" s="205" t="s">
        <v>206</v>
      </c>
      <c r="G9163" s="205" t="s">
        <v>279</v>
      </c>
      <c r="H9163" s="207" t="s">
        <v>290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652</v>
      </c>
      <c r="C9164" s="205" t="s">
        <v>653</v>
      </c>
      <c r="D9164" s="72" t="str">
        <f t="shared" si="287"/>
        <v>fev/2019</v>
      </c>
      <c r="E9164" s="206">
        <v>43522</v>
      </c>
      <c r="F9164" s="205" t="s">
        <v>206</v>
      </c>
      <c r="G9164" s="205" t="s">
        <v>279</v>
      </c>
      <c r="H9164" s="207" t="s">
        <v>290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652</v>
      </c>
      <c r="C9165" s="205" t="s">
        <v>653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279</v>
      </c>
      <c r="H9165" s="207" t="s">
        <v>333</v>
      </c>
      <c r="I9165" s="207" t="s">
        <v>258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652</v>
      </c>
      <c r="C9166" s="205" t="s">
        <v>653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279</v>
      </c>
      <c r="H9166" s="207" t="s">
        <v>333</v>
      </c>
      <c r="I9166" s="207" t="s">
        <v>187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652</v>
      </c>
      <c r="C9167" s="205" t="s">
        <v>653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279</v>
      </c>
      <c r="H9167" s="207" t="s">
        <v>1542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652</v>
      </c>
      <c r="C9168" s="205" t="s">
        <v>653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279</v>
      </c>
      <c r="H9168" s="207" t="s">
        <v>1542</v>
      </c>
      <c r="I9168" s="207" t="s">
        <v>187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652</v>
      </c>
      <c r="C9169" s="205" t="s">
        <v>653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279</v>
      </c>
      <c r="H9169" s="207" t="s">
        <v>1542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652</v>
      </c>
      <c r="C9170" s="205" t="s">
        <v>653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279</v>
      </c>
      <c r="H9170" s="207" t="s">
        <v>1542</v>
      </c>
      <c r="I9170" s="207" t="s">
        <v>187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652</v>
      </c>
      <c r="C9171" s="205" t="s">
        <v>653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279</v>
      </c>
      <c r="H9171" s="207" t="s">
        <v>1542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652</v>
      </c>
      <c r="C9172" s="205" t="s">
        <v>653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279</v>
      </c>
      <c r="H9172" s="207" t="s">
        <v>1542</v>
      </c>
      <c r="I9172" s="207" t="s">
        <v>187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652</v>
      </c>
      <c r="C9173" s="205" t="s">
        <v>653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279</v>
      </c>
      <c r="H9173" s="207" t="s">
        <v>1542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652</v>
      </c>
      <c r="C9174" s="205" t="s">
        <v>653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279</v>
      </c>
      <c r="H9174" s="207" t="s">
        <v>1542</v>
      </c>
      <c r="I9174" s="207" t="s">
        <v>187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652</v>
      </c>
      <c r="C9175" s="205" t="s">
        <v>653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279</v>
      </c>
      <c r="H9175" s="207" t="s">
        <v>1542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652</v>
      </c>
      <c r="C9176" s="205" t="s">
        <v>653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279</v>
      </c>
      <c r="H9176" s="207" t="s">
        <v>1542</v>
      </c>
      <c r="I9176" s="207" t="s">
        <v>187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652</v>
      </c>
      <c r="C9177" s="205" t="s">
        <v>653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279</v>
      </c>
      <c r="H9177" s="207" t="s">
        <v>1542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652</v>
      </c>
      <c r="C9178" s="205" t="s">
        <v>653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279</v>
      </c>
      <c r="H9178" s="207" t="s">
        <v>1542</v>
      </c>
      <c r="I9178" s="207" t="s">
        <v>187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652</v>
      </c>
      <c r="C9179" s="205" t="s">
        <v>653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279</v>
      </c>
      <c r="H9179" s="207" t="s">
        <v>1542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652</v>
      </c>
      <c r="C9180" s="205" t="s">
        <v>653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279</v>
      </c>
      <c r="H9180" s="207" t="s">
        <v>1542</v>
      </c>
      <c r="I9180" s="207" t="s">
        <v>187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652</v>
      </c>
      <c r="C9181" s="205" t="s">
        <v>653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279</v>
      </c>
      <c r="H9181" s="207" t="s">
        <v>333</v>
      </c>
      <c r="I9181" s="207" t="s">
        <v>233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652</v>
      </c>
      <c r="C9182" s="205" t="s">
        <v>653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279</v>
      </c>
      <c r="H9182" s="207" t="s">
        <v>333</v>
      </c>
      <c r="I9182" s="207" t="s">
        <v>187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652</v>
      </c>
      <c r="C9183" s="205" t="s">
        <v>653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279</v>
      </c>
      <c r="H9183" s="207" t="s">
        <v>1906</v>
      </c>
      <c r="I9183" s="207" t="s">
        <v>233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652</v>
      </c>
      <c r="C9184" s="205" t="s">
        <v>653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285</v>
      </c>
      <c r="H9184" s="207" t="s">
        <v>283</v>
      </c>
      <c r="I9184" s="207" t="s">
        <v>232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652</v>
      </c>
      <c r="C9185" s="205" t="s">
        <v>653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285</v>
      </c>
      <c r="H9185" s="207" t="s">
        <v>283</v>
      </c>
      <c r="I9185" s="207" t="s">
        <v>187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652</v>
      </c>
      <c r="C9186" s="205" t="s">
        <v>653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279</v>
      </c>
      <c r="H9186" s="207" t="s">
        <v>1907</v>
      </c>
      <c r="I9186" s="207" t="s">
        <v>245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652</v>
      </c>
      <c r="C9187" s="205" t="s">
        <v>653</v>
      </c>
      <c r="D9187" s="72" t="str">
        <f t="shared" si="287"/>
        <v>fev/2019</v>
      </c>
      <c r="E9187" s="206">
        <v>43523</v>
      </c>
      <c r="F9187" s="205" t="s">
        <v>1579</v>
      </c>
      <c r="G9187" s="205" t="s">
        <v>279</v>
      </c>
      <c r="H9187" s="207" t="s">
        <v>1848</v>
      </c>
      <c r="I9187" s="207" t="s">
        <v>198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654</v>
      </c>
      <c r="C9188" s="205" t="s">
        <v>653</v>
      </c>
      <c r="D9188" s="72" t="str">
        <f t="shared" si="287"/>
        <v>fev/2019</v>
      </c>
      <c r="E9188" s="206">
        <v>43523</v>
      </c>
      <c r="F9188" s="205" t="s">
        <v>1579</v>
      </c>
      <c r="G9188" s="205" t="s">
        <v>279</v>
      </c>
      <c r="H9188" s="207" t="s">
        <v>1848</v>
      </c>
      <c r="I9188" s="207" t="s">
        <v>198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654</v>
      </c>
      <c r="C9189" s="205" t="s">
        <v>653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279</v>
      </c>
      <c r="H9189" s="207" t="s">
        <v>140</v>
      </c>
      <c r="I9189" s="207" t="s">
        <v>219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654</v>
      </c>
      <c r="C9190" s="205" t="s">
        <v>653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279</v>
      </c>
      <c r="H9190" s="207" t="s">
        <v>140</v>
      </c>
      <c r="I9190" s="207" t="s">
        <v>219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652</v>
      </c>
      <c r="C9191" s="205" t="s">
        <v>653</v>
      </c>
      <c r="D9191" s="72" t="str">
        <f t="shared" si="287"/>
        <v>fev/2019</v>
      </c>
      <c r="E9191" s="206">
        <v>43523</v>
      </c>
      <c r="F9191" s="205" t="s">
        <v>206</v>
      </c>
      <c r="G9191" s="205" t="s">
        <v>279</v>
      </c>
      <c r="H9191" s="207" t="s">
        <v>290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652</v>
      </c>
      <c r="C9192" s="205" t="s">
        <v>653</v>
      </c>
      <c r="D9192" s="72" t="str">
        <f t="shared" si="287"/>
        <v>fev/2019</v>
      </c>
      <c r="E9192" s="206">
        <v>43523</v>
      </c>
      <c r="F9192" s="205" t="s">
        <v>206</v>
      </c>
      <c r="G9192" s="205" t="s">
        <v>279</v>
      </c>
      <c r="H9192" s="207" t="s">
        <v>290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652</v>
      </c>
      <c r="C9193" s="205" t="s">
        <v>653</v>
      </c>
      <c r="D9193" s="72" t="str">
        <f t="shared" si="287"/>
        <v>fev/2019</v>
      </c>
      <c r="E9193" s="206">
        <v>43523</v>
      </c>
      <c r="F9193" s="205" t="s">
        <v>206</v>
      </c>
      <c r="G9193" s="205" t="s">
        <v>279</v>
      </c>
      <c r="H9193" s="207" t="s">
        <v>290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652</v>
      </c>
      <c r="C9194" s="205" t="s">
        <v>653</v>
      </c>
      <c r="D9194" s="72" t="str">
        <f t="shared" si="287"/>
        <v>fev/2019</v>
      </c>
      <c r="E9194" s="206">
        <v>43523</v>
      </c>
      <c r="F9194" s="205" t="s">
        <v>206</v>
      </c>
      <c r="G9194" s="205" t="s">
        <v>279</v>
      </c>
      <c r="H9194" s="207" t="s">
        <v>290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652</v>
      </c>
      <c r="C9195" s="205" t="s">
        <v>653</v>
      </c>
      <c r="D9195" s="72" t="str">
        <f t="shared" si="287"/>
        <v>fev/2019</v>
      </c>
      <c r="E9195" s="206">
        <v>43523</v>
      </c>
      <c r="F9195" s="205" t="s">
        <v>206</v>
      </c>
      <c r="G9195" s="205" t="s">
        <v>279</v>
      </c>
      <c r="H9195" s="207" t="s">
        <v>290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654</v>
      </c>
      <c r="C9196" s="205" t="s">
        <v>653</v>
      </c>
      <c r="D9196" s="72" t="str">
        <f t="shared" si="287"/>
        <v>fev/2019</v>
      </c>
      <c r="E9196" s="206">
        <v>43523</v>
      </c>
      <c r="F9196" s="205" t="s">
        <v>197</v>
      </c>
      <c r="G9196" s="205" t="s">
        <v>279</v>
      </c>
      <c r="H9196" s="207" t="s">
        <v>1847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652</v>
      </c>
      <c r="C9197" s="205" t="s">
        <v>653</v>
      </c>
      <c r="D9197" s="72" t="str">
        <f t="shared" si="287"/>
        <v>fev/2019</v>
      </c>
      <c r="E9197" s="206">
        <v>43523</v>
      </c>
      <c r="F9197" s="205" t="s">
        <v>197</v>
      </c>
      <c r="G9197" s="205" t="s">
        <v>279</v>
      </c>
      <c r="H9197" s="207" t="s">
        <v>1847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652</v>
      </c>
      <c r="C9198" s="205" t="s">
        <v>653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281</v>
      </c>
      <c r="H9198" s="207" t="s">
        <v>1576</v>
      </c>
      <c r="I9198" s="207" t="s">
        <v>232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652</v>
      </c>
      <c r="C9199" s="205" t="s">
        <v>653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281</v>
      </c>
      <c r="H9199" s="207" t="s">
        <v>1576</v>
      </c>
      <c r="I9199" s="207" t="s">
        <v>187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652</v>
      </c>
      <c r="C9200" s="205" t="s">
        <v>653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304</v>
      </c>
      <c r="H9200" s="207" t="s">
        <v>1576</v>
      </c>
      <c r="I9200" s="207" t="s">
        <v>232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652</v>
      </c>
      <c r="C9201" s="205" t="s">
        <v>653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304</v>
      </c>
      <c r="H9201" s="207" t="s">
        <v>1576</v>
      </c>
      <c r="I9201" s="207" t="s">
        <v>187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652</v>
      </c>
      <c r="C9202" s="205" t="s">
        <v>653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279</v>
      </c>
      <c r="H9202" s="207" t="s">
        <v>1862</v>
      </c>
      <c r="I9202" s="207" t="s">
        <v>233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652</v>
      </c>
      <c r="C9203" s="205" t="s">
        <v>653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295</v>
      </c>
      <c r="H9203" s="207" t="s">
        <v>1526</v>
      </c>
      <c r="I9203" s="207" t="s">
        <v>232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652</v>
      </c>
      <c r="C9204" s="205" t="s">
        <v>653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308</v>
      </c>
      <c r="H9204" s="207" t="s">
        <v>1526</v>
      </c>
      <c r="I9204" s="207" t="s">
        <v>232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652</v>
      </c>
      <c r="C9205" s="205" t="s">
        <v>653</v>
      </c>
      <c r="D9205" s="72" t="str">
        <f t="shared" si="287"/>
        <v>fev/2019</v>
      </c>
      <c r="E9205" s="206">
        <v>43524</v>
      </c>
      <c r="F9205" s="205" t="s">
        <v>1579</v>
      </c>
      <c r="G9205" s="205" t="s">
        <v>279</v>
      </c>
      <c r="H9205" s="207" t="s">
        <v>1848</v>
      </c>
      <c r="I9205" s="207" t="s">
        <v>198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652</v>
      </c>
      <c r="C9206" s="205" t="s">
        <v>653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279</v>
      </c>
      <c r="H9206" s="207" t="s">
        <v>1908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654</v>
      </c>
      <c r="C9207" s="205" t="s">
        <v>653</v>
      </c>
      <c r="D9207" s="72" t="str">
        <f t="shared" si="287"/>
        <v>fev/2019</v>
      </c>
      <c r="E9207" s="206">
        <v>43524</v>
      </c>
      <c r="F9207" s="205" t="s">
        <v>169</v>
      </c>
      <c r="G9207" s="205" t="s">
        <v>279</v>
      </c>
      <c r="H9207" s="207" t="s">
        <v>1909</v>
      </c>
      <c r="I9207" s="207" t="s">
        <v>222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652</v>
      </c>
      <c r="C9208" s="205" t="s">
        <v>653</v>
      </c>
      <c r="D9208" s="72" t="str">
        <f t="shared" si="287"/>
        <v>fev/2019</v>
      </c>
      <c r="E9208" s="206">
        <v>43524</v>
      </c>
      <c r="F9208" s="205" t="s">
        <v>169</v>
      </c>
      <c r="G9208" s="205" t="s">
        <v>279</v>
      </c>
      <c r="H9208" s="207" t="s">
        <v>1909</v>
      </c>
      <c r="I9208" s="207" t="s">
        <v>222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654</v>
      </c>
      <c r="C9209" s="205" t="s">
        <v>653</v>
      </c>
      <c r="D9209" s="72" t="str">
        <f t="shared" si="287"/>
        <v>fev/2019</v>
      </c>
      <c r="E9209" s="206">
        <v>43524</v>
      </c>
      <c r="F9209" s="205" t="s">
        <v>499</v>
      </c>
      <c r="G9209" s="205" t="s">
        <v>279</v>
      </c>
      <c r="H9209" s="207" t="s">
        <v>200</v>
      </c>
      <c r="I9209" s="207" t="s">
        <v>284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652</v>
      </c>
      <c r="C9210" s="205" t="s">
        <v>653</v>
      </c>
      <c r="D9210" s="72" t="str">
        <f t="shared" si="287"/>
        <v>fev/2019</v>
      </c>
      <c r="E9210" s="206">
        <v>43524</v>
      </c>
      <c r="F9210" s="205" t="s">
        <v>206</v>
      </c>
      <c r="G9210" s="205" t="s">
        <v>279</v>
      </c>
      <c r="H9210" s="207" t="s">
        <v>290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652</v>
      </c>
      <c r="C9211" s="205" t="s">
        <v>653</v>
      </c>
      <c r="D9211" s="72" t="str">
        <f t="shared" si="287"/>
        <v>fev/2019</v>
      </c>
      <c r="E9211" s="206">
        <v>43524</v>
      </c>
      <c r="F9211" s="205" t="s">
        <v>206</v>
      </c>
      <c r="G9211" s="205" t="s">
        <v>279</v>
      </c>
      <c r="H9211" s="207" t="s">
        <v>290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652</v>
      </c>
      <c r="C9212" s="205" t="s">
        <v>653</v>
      </c>
      <c r="D9212" s="72" t="str">
        <f t="shared" si="287"/>
        <v>fev/2019</v>
      </c>
      <c r="E9212" s="206">
        <v>43524</v>
      </c>
      <c r="F9212" s="205" t="s">
        <v>197</v>
      </c>
      <c r="G9212" s="205" t="s">
        <v>279</v>
      </c>
      <c r="H9212" s="207" t="s">
        <v>286</v>
      </c>
      <c r="I9212" s="207" t="s">
        <v>221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654</v>
      </c>
      <c r="C9213" s="205" t="s">
        <v>653</v>
      </c>
      <c r="D9213" s="72" t="str">
        <f t="shared" si="287"/>
        <v>fev/2019</v>
      </c>
      <c r="E9213" s="206">
        <v>43524</v>
      </c>
      <c r="F9213" s="205" t="s">
        <v>197</v>
      </c>
      <c r="G9213" s="205" t="s">
        <v>279</v>
      </c>
      <c r="H9213" s="207" t="s">
        <v>1847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652</v>
      </c>
      <c r="C9214" s="205" t="s">
        <v>653</v>
      </c>
      <c r="D9214" s="72" t="str">
        <f t="shared" si="287"/>
        <v>fev/2019</v>
      </c>
      <c r="E9214" s="206">
        <v>43524</v>
      </c>
      <c r="F9214" s="205" t="s">
        <v>197</v>
      </c>
      <c r="G9214" s="205" t="s">
        <v>279</v>
      </c>
      <c r="H9214" s="207" t="s">
        <v>1847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652</v>
      </c>
      <c r="C9215" s="205" t="s">
        <v>653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279</v>
      </c>
      <c r="H9215" s="207" t="s">
        <v>318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652</v>
      </c>
      <c r="C9216" s="205" t="s">
        <v>653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279</v>
      </c>
      <c r="H9216" s="207" t="s">
        <v>318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652</v>
      </c>
      <c r="C9217" s="205" t="s">
        <v>653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279</v>
      </c>
      <c r="H9217" s="207" t="s">
        <v>1868</v>
      </c>
      <c r="I9217" s="207" t="s">
        <v>227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652</v>
      </c>
      <c r="C9218" s="205" t="s">
        <v>653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279</v>
      </c>
      <c r="H9218" s="207" t="s">
        <v>1455</v>
      </c>
      <c r="I9218" s="207" t="s">
        <v>227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652</v>
      </c>
      <c r="C9219" s="205" t="s">
        <v>653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279</v>
      </c>
      <c r="H9219" s="207" t="s">
        <v>976</v>
      </c>
      <c r="I9219" s="207" t="s">
        <v>252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652</v>
      </c>
      <c r="C9220" s="205" t="s">
        <v>653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279</v>
      </c>
      <c r="H9220" s="207" t="s">
        <v>978</v>
      </c>
      <c r="I9220" s="207" t="s">
        <v>227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652</v>
      </c>
      <c r="C9221" s="205" t="s">
        <v>653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279</v>
      </c>
      <c r="H9221" s="207" t="s">
        <v>978</v>
      </c>
      <c r="I9221" s="207" t="s">
        <v>227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652</v>
      </c>
      <c r="C9222" s="205" t="s">
        <v>653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279</v>
      </c>
      <c r="H9222" s="207" t="s">
        <v>978</v>
      </c>
      <c r="I9222" s="207" t="s">
        <v>227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652</v>
      </c>
      <c r="C9223" s="205" t="s">
        <v>653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279</v>
      </c>
      <c r="H9223" s="207" t="s">
        <v>978</v>
      </c>
      <c r="I9223" s="207" t="s">
        <v>227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652</v>
      </c>
      <c r="C9224" s="205" t="s">
        <v>653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279</v>
      </c>
      <c r="H9224" s="207" t="s">
        <v>973</v>
      </c>
      <c r="I9224" s="207" t="s">
        <v>227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652</v>
      </c>
      <c r="C9225" s="205" t="s">
        <v>653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279</v>
      </c>
      <c r="H9225" s="207" t="s">
        <v>972</v>
      </c>
      <c r="I9225" s="207" t="s">
        <v>227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652</v>
      </c>
      <c r="C9226" s="205" t="s">
        <v>653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279</v>
      </c>
      <c r="H9226" s="207" t="s">
        <v>1032</v>
      </c>
      <c r="I9226" s="207" t="s">
        <v>227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652</v>
      </c>
      <c r="C9227" s="205" t="s">
        <v>653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279</v>
      </c>
      <c r="H9227" s="207" t="s">
        <v>1795</v>
      </c>
      <c r="I9227" s="207" t="s">
        <v>227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652</v>
      </c>
      <c r="C9228" s="205" t="s">
        <v>653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279</v>
      </c>
      <c r="H9228" s="207" t="s">
        <v>1910</v>
      </c>
      <c r="I9228" s="207" t="s">
        <v>233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652</v>
      </c>
      <c r="C9229" s="205" t="s">
        <v>653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279</v>
      </c>
      <c r="H9229" s="207" t="s">
        <v>1910</v>
      </c>
      <c r="I9229" s="207" t="s">
        <v>187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652</v>
      </c>
      <c r="C9230" s="205" t="s">
        <v>653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279</v>
      </c>
      <c r="H9230" s="207" t="s">
        <v>1553</v>
      </c>
      <c r="I9230" s="207" t="s">
        <v>255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652</v>
      </c>
      <c r="C9231" s="205" t="s">
        <v>653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279</v>
      </c>
      <c r="H9231" s="207" t="s">
        <v>984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652</v>
      </c>
      <c r="C9232" s="205" t="s">
        <v>653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279</v>
      </c>
      <c r="H9232" s="207" t="s">
        <v>984</v>
      </c>
      <c r="I9232" s="207" t="s">
        <v>187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652</v>
      </c>
      <c r="C9233" s="205" t="s">
        <v>653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279</v>
      </c>
      <c r="H9233" s="207" t="s">
        <v>1020</v>
      </c>
      <c r="I9233" s="207" t="s">
        <v>253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652</v>
      </c>
      <c r="C9234" s="205" t="s">
        <v>653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279</v>
      </c>
      <c r="H9234" s="207" t="s">
        <v>1533</v>
      </c>
      <c r="I9234" s="207" t="s">
        <v>232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652</v>
      </c>
      <c r="C9235" s="205" t="s">
        <v>653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279</v>
      </c>
      <c r="H9235" s="207" t="s">
        <v>1533</v>
      </c>
      <c r="I9235" s="207" t="s">
        <v>187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652</v>
      </c>
      <c r="C9236" s="205" t="s">
        <v>653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279</v>
      </c>
      <c r="H9236" s="207" t="s">
        <v>1000</v>
      </c>
      <c r="I9236" s="207" t="s">
        <v>237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652</v>
      </c>
      <c r="C9237" s="205" t="s">
        <v>653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279</v>
      </c>
      <c r="H9237" s="207" t="s">
        <v>1000</v>
      </c>
      <c r="I9237" s="207" t="s">
        <v>237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652</v>
      </c>
      <c r="C9238" s="205" t="s">
        <v>653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279</v>
      </c>
      <c r="H9238" s="207" t="s">
        <v>1000</v>
      </c>
      <c r="I9238" s="207" t="s">
        <v>237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652</v>
      </c>
      <c r="C9239" s="205" t="s">
        <v>653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279</v>
      </c>
      <c r="H9239" s="207" t="s">
        <v>1000</v>
      </c>
      <c r="I9239" s="207" t="s">
        <v>237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652</v>
      </c>
      <c r="C9240" s="205" t="s">
        <v>653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279</v>
      </c>
      <c r="H9240" s="207" t="s">
        <v>1000</v>
      </c>
      <c r="I9240" s="207" t="s">
        <v>237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652</v>
      </c>
      <c r="C9241" s="205" t="s">
        <v>653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279</v>
      </c>
      <c r="H9241" s="207" t="s">
        <v>1000</v>
      </c>
      <c r="I9241" s="207" t="s">
        <v>237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652</v>
      </c>
      <c r="C9242" s="205" t="s">
        <v>653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279</v>
      </c>
      <c r="H9242" s="207" t="s">
        <v>1000</v>
      </c>
      <c r="I9242" s="207" t="s">
        <v>237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652</v>
      </c>
      <c r="C9243" s="205" t="s">
        <v>653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279</v>
      </c>
      <c r="H9243" s="207" t="s">
        <v>1000</v>
      </c>
      <c r="I9243" s="207" t="s">
        <v>237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652</v>
      </c>
      <c r="C9244" s="205" t="s">
        <v>653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279</v>
      </c>
      <c r="H9244" s="207" t="s">
        <v>1000</v>
      </c>
      <c r="I9244" s="207" t="s">
        <v>237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652</v>
      </c>
      <c r="C9245" s="205" t="s">
        <v>653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279</v>
      </c>
      <c r="H9245" s="207" t="s">
        <v>1000</v>
      </c>
      <c r="I9245" s="207" t="s">
        <v>237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652</v>
      </c>
      <c r="C9246" s="205" t="s">
        <v>653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279</v>
      </c>
      <c r="H9246" s="207" t="s">
        <v>1000</v>
      </c>
      <c r="I9246" s="207" t="s">
        <v>237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652</v>
      </c>
      <c r="C9247" s="205" t="s">
        <v>653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279</v>
      </c>
      <c r="H9247" s="207" t="s">
        <v>1000</v>
      </c>
      <c r="I9247" s="207" t="s">
        <v>237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652</v>
      </c>
      <c r="C9248" s="205" t="s">
        <v>653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279</v>
      </c>
      <c r="H9248" s="207" t="s">
        <v>1000</v>
      </c>
      <c r="I9248" s="207" t="s">
        <v>237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652</v>
      </c>
      <c r="C9249" s="205" t="s">
        <v>653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279</v>
      </c>
      <c r="H9249" s="207" t="s">
        <v>1000</v>
      </c>
      <c r="I9249" s="207" t="s">
        <v>237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652</v>
      </c>
      <c r="C9250" s="205" t="s">
        <v>653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279</v>
      </c>
      <c r="H9250" s="207" t="s">
        <v>1000</v>
      </c>
      <c r="I9250" s="207" t="s">
        <v>237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652</v>
      </c>
      <c r="C9251" s="205" t="s">
        <v>653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279</v>
      </c>
      <c r="H9251" s="207" t="s">
        <v>1000</v>
      </c>
      <c r="I9251" s="207" t="s">
        <v>237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652</v>
      </c>
      <c r="C9252" s="205" t="s">
        <v>653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279</v>
      </c>
      <c r="H9252" s="207" t="s">
        <v>1000</v>
      </c>
      <c r="I9252" s="207" t="s">
        <v>237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652</v>
      </c>
      <c r="C9253" s="205" t="s">
        <v>653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279</v>
      </c>
      <c r="H9253" s="207" t="s">
        <v>1000</v>
      </c>
      <c r="I9253" s="207" t="s">
        <v>237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652</v>
      </c>
      <c r="C9254" s="205" t="s">
        <v>653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279</v>
      </c>
      <c r="H9254" s="207" t="s">
        <v>1000</v>
      </c>
      <c r="I9254" s="207" t="s">
        <v>237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652</v>
      </c>
      <c r="C9255" s="205" t="s">
        <v>653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279</v>
      </c>
      <c r="H9255" s="207" t="s">
        <v>1000</v>
      </c>
      <c r="I9255" s="207" t="s">
        <v>237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652</v>
      </c>
      <c r="C9256" s="205" t="s">
        <v>653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279</v>
      </c>
      <c r="H9256" s="207" t="s">
        <v>1000</v>
      </c>
      <c r="I9256" s="207" t="s">
        <v>237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652</v>
      </c>
      <c r="C9257" s="205" t="s">
        <v>653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279</v>
      </c>
      <c r="H9257" s="207" t="s">
        <v>1000</v>
      </c>
      <c r="I9257" s="207" t="s">
        <v>237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652</v>
      </c>
      <c r="C9258" s="205" t="s">
        <v>653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279</v>
      </c>
      <c r="H9258" s="207" t="s">
        <v>1000</v>
      </c>
      <c r="I9258" s="207" t="s">
        <v>237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652</v>
      </c>
      <c r="C9259" s="205" t="s">
        <v>653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279</v>
      </c>
      <c r="H9259" s="207" t="s">
        <v>1000</v>
      </c>
      <c r="I9259" s="207" t="s">
        <v>237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652</v>
      </c>
      <c r="C9260" s="205" t="s">
        <v>653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279</v>
      </c>
      <c r="H9260" s="207" t="s">
        <v>1000</v>
      </c>
      <c r="I9260" s="207" t="s">
        <v>237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652</v>
      </c>
      <c r="C9261" s="205" t="s">
        <v>653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279</v>
      </c>
      <c r="H9261" s="207" t="s">
        <v>1000</v>
      </c>
      <c r="I9261" s="207" t="s">
        <v>237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652</v>
      </c>
      <c r="C9262" s="205" t="s">
        <v>653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279</v>
      </c>
      <c r="H9262" s="207" t="s">
        <v>1000</v>
      </c>
      <c r="I9262" s="207" t="s">
        <v>237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652</v>
      </c>
      <c r="C9263" s="205" t="s">
        <v>653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279</v>
      </c>
      <c r="H9263" s="207" t="s">
        <v>1000</v>
      </c>
      <c r="I9263" s="207" t="s">
        <v>237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652</v>
      </c>
      <c r="C9264" s="205" t="s">
        <v>653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279</v>
      </c>
      <c r="H9264" s="207" t="s">
        <v>1000</v>
      </c>
      <c r="I9264" s="207" t="s">
        <v>237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652</v>
      </c>
      <c r="C9265" s="205" t="s">
        <v>653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279</v>
      </c>
      <c r="H9265" s="207" t="s">
        <v>1911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652</v>
      </c>
      <c r="C9266" s="205" t="s">
        <v>653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279</v>
      </c>
      <c r="H9266" s="207" t="s">
        <v>1912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652</v>
      </c>
      <c r="C9267" s="205" t="s">
        <v>653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279</v>
      </c>
      <c r="H9267" s="207" t="s">
        <v>1913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652</v>
      </c>
      <c r="C9268" s="205" t="s">
        <v>653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279</v>
      </c>
      <c r="H9268" s="207" t="s">
        <v>1914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652</v>
      </c>
      <c r="C9269" s="205" t="s">
        <v>653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279</v>
      </c>
      <c r="H9269" s="207" t="s">
        <v>1915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652</v>
      </c>
      <c r="C9270" s="205" t="s">
        <v>653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279</v>
      </c>
      <c r="H9270" s="207" t="s">
        <v>1916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652</v>
      </c>
      <c r="C9271" s="205" t="s">
        <v>653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279</v>
      </c>
      <c r="H9271" s="207" t="s">
        <v>1887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652</v>
      </c>
      <c r="C9272" s="205" t="s">
        <v>653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279</v>
      </c>
      <c r="H9272" s="207" t="s">
        <v>1917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652</v>
      </c>
      <c r="C9273" s="205" t="s">
        <v>653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279</v>
      </c>
      <c r="H9273" s="207" t="s">
        <v>1918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652</v>
      </c>
      <c r="C9274" s="205" t="s">
        <v>653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279</v>
      </c>
      <c r="H9274" s="207" t="s">
        <v>1919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652</v>
      </c>
      <c r="C9275" s="205" t="s">
        <v>653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279</v>
      </c>
      <c r="H9275" s="207" t="s">
        <v>1920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652</v>
      </c>
      <c r="C9276" s="205" t="s">
        <v>653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279</v>
      </c>
      <c r="H9276" s="207" t="s">
        <v>707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652</v>
      </c>
      <c r="C9277" s="205" t="s">
        <v>653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279</v>
      </c>
      <c r="H9277" s="207" t="s">
        <v>1921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652</v>
      </c>
      <c r="C9278" s="205" t="s">
        <v>653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279</v>
      </c>
      <c r="H9278" s="207" t="s">
        <v>767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652</v>
      </c>
      <c r="C9279" s="205" t="s">
        <v>653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279</v>
      </c>
      <c r="H9279" s="207" t="s">
        <v>1922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652</v>
      </c>
      <c r="C9280" s="205" t="s">
        <v>653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279</v>
      </c>
      <c r="H9280" s="207" t="s">
        <v>685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652</v>
      </c>
      <c r="C9281" s="205" t="s">
        <v>653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279</v>
      </c>
      <c r="H9281" s="207" t="s">
        <v>1923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652</v>
      </c>
      <c r="C9282" s="205" t="s">
        <v>653</v>
      </c>
      <c r="D9282" s="72" t="str">
        <f t="shared" si="289"/>
        <v>mar/2019</v>
      </c>
      <c r="E9282" s="206">
        <v>43525</v>
      </c>
      <c r="F9282" s="205" t="s">
        <v>499</v>
      </c>
      <c r="G9282" s="205" t="s">
        <v>279</v>
      </c>
      <c r="H9282" s="207" t="s">
        <v>200</v>
      </c>
      <c r="I9282" s="207" t="s">
        <v>284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652</v>
      </c>
      <c r="C9283" s="205" t="s">
        <v>653</v>
      </c>
      <c r="D9283" s="72" t="str">
        <f t="shared" si="289"/>
        <v>mar/2019</v>
      </c>
      <c r="E9283" s="206">
        <v>43525</v>
      </c>
      <c r="F9283" s="205" t="s">
        <v>206</v>
      </c>
      <c r="G9283" s="205" t="s">
        <v>279</v>
      </c>
      <c r="H9283" s="207" t="s">
        <v>290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652</v>
      </c>
      <c r="C9284" s="205" t="s">
        <v>653</v>
      </c>
      <c r="D9284" s="72" t="str">
        <f t="shared" ref="D9284:D9347" si="291">TEXT(E9284,"mmm/aaaa")</f>
        <v>mar/2019</v>
      </c>
      <c r="E9284" s="206">
        <v>43525</v>
      </c>
      <c r="F9284" s="205" t="s">
        <v>206</v>
      </c>
      <c r="G9284" s="205" t="s">
        <v>279</v>
      </c>
      <c r="H9284" s="207" t="s">
        <v>290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652</v>
      </c>
      <c r="C9285" s="205" t="s">
        <v>653</v>
      </c>
      <c r="D9285" s="72" t="str">
        <f t="shared" si="291"/>
        <v>mar/2019</v>
      </c>
      <c r="E9285" s="206">
        <v>43525</v>
      </c>
      <c r="F9285" s="205" t="s">
        <v>206</v>
      </c>
      <c r="G9285" s="205" t="s">
        <v>279</v>
      </c>
      <c r="H9285" s="207" t="s">
        <v>290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652</v>
      </c>
      <c r="C9286" s="205" t="s">
        <v>653</v>
      </c>
      <c r="D9286" s="72" t="str">
        <f t="shared" si="291"/>
        <v>mar/2019</v>
      </c>
      <c r="E9286" s="206">
        <v>43525</v>
      </c>
      <c r="F9286" s="205" t="s">
        <v>206</v>
      </c>
      <c r="G9286" s="205" t="s">
        <v>279</v>
      </c>
      <c r="H9286" s="207" t="s">
        <v>290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652</v>
      </c>
      <c r="C9287" s="205" t="s">
        <v>653</v>
      </c>
      <c r="D9287" s="72" t="str">
        <f t="shared" si="291"/>
        <v>mar/2019</v>
      </c>
      <c r="E9287" s="206">
        <v>43525</v>
      </c>
      <c r="F9287" s="205" t="s">
        <v>206</v>
      </c>
      <c r="G9287" s="205" t="s">
        <v>279</v>
      </c>
      <c r="H9287" s="207" t="s">
        <v>290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652</v>
      </c>
      <c r="C9288" s="205" t="s">
        <v>653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279</v>
      </c>
      <c r="H9288" s="207" t="s">
        <v>1076</v>
      </c>
      <c r="I9288" s="207" t="s">
        <v>181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652</v>
      </c>
      <c r="C9289" s="205" t="s">
        <v>653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279</v>
      </c>
      <c r="H9289" s="207" t="s">
        <v>318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652</v>
      </c>
      <c r="C9290" s="205" t="s">
        <v>653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279</v>
      </c>
      <c r="H9290" s="220" t="s">
        <v>1855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652</v>
      </c>
      <c r="C9291" s="205" t="s">
        <v>653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279</v>
      </c>
      <c r="H9291" s="207" t="s">
        <v>307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652</v>
      </c>
      <c r="C9292" s="205" t="s">
        <v>653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281</v>
      </c>
      <c r="H9292" s="207" t="s">
        <v>1576</v>
      </c>
      <c r="I9292" s="207" t="s">
        <v>232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652</v>
      </c>
      <c r="C9293" s="205" t="s">
        <v>653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281</v>
      </c>
      <c r="H9293" s="207" t="s">
        <v>1576</v>
      </c>
      <c r="I9293" s="207" t="s">
        <v>187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652</v>
      </c>
      <c r="C9294" s="205" t="s">
        <v>653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279</v>
      </c>
      <c r="H9294" s="207" t="s">
        <v>310</v>
      </c>
      <c r="I9294" s="207" t="s">
        <v>156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652</v>
      </c>
      <c r="C9295" s="205" t="s">
        <v>653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279</v>
      </c>
      <c r="H9295" s="207" t="s">
        <v>1924</v>
      </c>
      <c r="I9295" s="207" t="s">
        <v>234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652</v>
      </c>
      <c r="C9296" s="205" t="s">
        <v>653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279</v>
      </c>
      <c r="H9296" s="207" t="s">
        <v>1793</v>
      </c>
      <c r="I9296" s="207" t="s">
        <v>240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652</v>
      </c>
      <c r="C9297" s="205" t="s">
        <v>653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279</v>
      </c>
      <c r="H9297" s="207" t="s">
        <v>1793</v>
      </c>
      <c r="I9297" s="207" t="s">
        <v>187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652</v>
      </c>
      <c r="C9298" s="205" t="s">
        <v>653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279</v>
      </c>
      <c r="H9298" s="207" t="s">
        <v>323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652</v>
      </c>
      <c r="C9299" s="205" t="s">
        <v>653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279</v>
      </c>
      <c r="H9299" s="207" t="s">
        <v>350</v>
      </c>
      <c r="I9299" s="207" t="s">
        <v>232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652</v>
      </c>
      <c r="C9300" s="205" t="s">
        <v>653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279</v>
      </c>
      <c r="H9300" s="207" t="s">
        <v>350</v>
      </c>
      <c r="I9300" s="207" t="s">
        <v>233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652</v>
      </c>
      <c r="C9301" s="205" t="s">
        <v>653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295</v>
      </c>
      <c r="H9301" s="207" t="s">
        <v>350</v>
      </c>
      <c r="I9301" s="207" t="s">
        <v>232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652</v>
      </c>
      <c r="C9302" s="205" t="s">
        <v>653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279</v>
      </c>
      <c r="H9302" s="207" t="s">
        <v>350</v>
      </c>
      <c r="I9302" s="207" t="s">
        <v>233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652</v>
      </c>
      <c r="C9303" s="205" t="s">
        <v>653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279</v>
      </c>
      <c r="H9303" s="207" t="s">
        <v>350</v>
      </c>
      <c r="I9303" s="207" t="s">
        <v>233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652</v>
      </c>
      <c r="C9304" s="205" t="s">
        <v>653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295</v>
      </c>
      <c r="H9304" s="207" t="s">
        <v>350</v>
      </c>
      <c r="I9304" s="207" t="s">
        <v>232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652</v>
      </c>
      <c r="C9305" s="205" t="s">
        <v>653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279</v>
      </c>
      <c r="H9305" s="207" t="s">
        <v>1858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652</v>
      </c>
      <c r="C9306" s="205" t="s">
        <v>653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279</v>
      </c>
      <c r="H9306" s="207" t="s">
        <v>1858</v>
      </c>
      <c r="I9306" s="207" t="s">
        <v>187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652</v>
      </c>
      <c r="C9307" s="205" t="s">
        <v>653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304</v>
      </c>
      <c r="H9307" s="207" t="s">
        <v>1902</v>
      </c>
      <c r="I9307" s="207" t="s">
        <v>241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652</v>
      </c>
      <c r="C9308" s="205" t="s">
        <v>653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304</v>
      </c>
      <c r="H9308" s="207" t="s">
        <v>1902</v>
      </c>
      <c r="I9308" s="207" t="s">
        <v>187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652</v>
      </c>
      <c r="C9309" s="205" t="s">
        <v>653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279</v>
      </c>
      <c r="H9309" s="207" t="s">
        <v>1722</v>
      </c>
      <c r="I9309" s="207" t="s">
        <v>233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652</v>
      </c>
      <c r="C9310" s="205" t="s">
        <v>653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279</v>
      </c>
      <c r="H9310" s="207" t="s">
        <v>1722</v>
      </c>
      <c r="I9310" s="207" t="s">
        <v>233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652</v>
      </c>
      <c r="C9311" s="205" t="s">
        <v>653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295</v>
      </c>
      <c r="H9311" s="207" t="s">
        <v>1722</v>
      </c>
      <c r="I9311" s="207" t="s">
        <v>233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652</v>
      </c>
      <c r="C9312" s="205" t="s">
        <v>653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295</v>
      </c>
      <c r="H9312" s="207" t="s">
        <v>1722</v>
      </c>
      <c r="I9312" s="207" t="s">
        <v>233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652</v>
      </c>
      <c r="C9313" s="205" t="s">
        <v>653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279</v>
      </c>
      <c r="H9313" s="207" t="s">
        <v>300</v>
      </c>
      <c r="I9313" s="222" t="s">
        <v>233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652</v>
      </c>
      <c r="C9314" s="205" t="s">
        <v>653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279</v>
      </c>
      <c r="H9314" s="207" t="s">
        <v>1007</v>
      </c>
      <c r="I9314" s="207" t="s">
        <v>234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652</v>
      </c>
      <c r="C9315" s="205" t="s">
        <v>653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279</v>
      </c>
      <c r="H9315" s="207" t="s">
        <v>1007</v>
      </c>
      <c r="I9315" s="207" t="s">
        <v>234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652</v>
      </c>
      <c r="C9316" s="205" t="s">
        <v>653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279</v>
      </c>
      <c r="H9316" s="207" t="s">
        <v>1854</v>
      </c>
      <c r="I9316" s="207" t="s">
        <v>233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652</v>
      </c>
      <c r="C9317" s="205" t="s">
        <v>653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279</v>
      </c>
      <c r="H9317" s="207" t="s">
        <v>1854</v>
      </c>
      <c r="I9317" s="207" t="s">
        <v>233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652</v>
      </c>
      <c r="C9318" s="205" t="s">
        <v>653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279</v>
      </c>
      <c r="H9318" s="207" t="s">
        <v>1854</v>
      </c>
      <c r="I9318" s="207" t="s">
        <v>233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652</v>
      </c>
      <c r="C9319" s="205" t="s">
        <v>653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279</v>
      </c>
      <c r="H9319" s="207" t="s">
        <v>1854</v>
      </c>
      <c r="I9319" s="207" t="s">
        <v>233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652</v>
      </c>
      <c r="C9320" s="205" t="s">
        <v>653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279</v>
      </c>
      <c r="H9320" s="207" t="s">
        <v>1854</v>
      </c>
      <c r="I9320" s="207" t="s">
        <v>232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652</v>
      </c>
      <c r="C9321" s="205" t="s">
        <v>653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279</v>
      </c>
      <c r="H9321" s="207" t="s">
        <v>1854</v>
      </c>
      <c r="I9321" s="209" t="s">
        <v>233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652</v>
      </c>
      <c r="C9322" s="205" t="s">
        <v>653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279</v>
      </c>
      <c r="H9322" s="207" t="s">
        <v>1854</v>
      </c>
      <c r="I9322" s="207" t="s">
        <v>232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652</v>
      </c>
      <c r="C9323" s="205" t="s">
        <v>653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279</v>
      </c>
      <c r="H9323" s="207" t="s">
        <v>1854</v>
      </c>
      <c r="I9323" s="207" t="s">
        <v>233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652</v>
      </c>
      <c r="C9324" s="205" t="s">
        <v>653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279</v>
      </c>
      <c r="H9324" s="207" t="s">
        <v>374</v>
      </c>
      <c r="I9324" s="207" t="s">
        <v>232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652</v>
      </c>
      <c r="C9325" s="205" t="s">
        <v>653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279</v>
      </c>
      <c r="H9325" s="207" t="s">
        <v>1675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652</v>
      </c>
      <c r="C9326" s="205" t="s">
        <v>653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279</v>
      </c>
      <c r="H9326" s="207" t="s">
        <v>960</v>
      </c>
      <c r="I9326" s="207" t="s">
        <v>240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652</v>
      </c>
      <c r="C9327" s="205" t="s">
        <v>653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279</v>
      </c>
      <c r="H9327" s="207" t="s">
        <v>960</v>
      </c>
      <c r="I9327" s="207" t="s">
        <v>187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652</v>
      </c>
      <c r="C9328" s="205" t="s">
        <v>653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279</v>
      </c>
      <c r="H9328" s="207" t="s">
        <v>1675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652</v>
      </c>
      <c r="C9329" s="205" t="s">
        <v>653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285</v>
      </c>
      <c r="H9329" s="207" t="s">
        <v>375</v>
      </c>
      <c r="I9329" s="207" t="s">
        <v>233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652</v>
      </c>
      <c r="C9330" s="205" t="s">
        <v>653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279</v>
      </c>
      <c r="H9330" s="207" t="s">
        <v>1925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652</v>
      </c>
      <c r="C9331" s="205" t="s">
        <v>653</v>
      </c>
      <c r="D9331" s="72" t="str">
        <f t="shared" si="291"/>
        <v>mar/2019</v>
      </c>
      <c r="E9331" s="206">
        <v>43530</v>
      </c>
      <c r="F9331" s="205" t="s">
        <v>499</v>
      </c>
      <c r="G9331" s="205" t="s">
        <v>279</v>
      </c>
      <c r="H9331" s="207" t="s">
        <v>200</v>
      </c>
      <c r="I9331" s="207" t="s">
        <v>284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652</v>
      </c>
      <c r="C9332" s="205" t="s">
        <v>653</v>
      </c>
      <c r="D9332" s="72" t="str">
        <f t="shared" si="291"/>
        <v>mar/2019</v>
      </c>
      <c r="E9332" s="206">
        <v>43530</v>
      </c>
      <c r="F9332" s="205" t="s">
        <v>206</v>
      </c>
      <c r="G9332" s="205" t="s">
        <v>279</v>
      </c>
      <c r="H9332" s="207" t="s">
        <v>290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652</v>
      </c>
      <c r="C9333" s="205" t="s">
        <v>653</v>
      </c>
      <c r="D9333" s="72" t="str">
        <f t="shared" si="291"/>
        <v>mar/2019</v>
      </c>
      <c r="E9333" s="206">
        <v>43530</v>
      </c>
      <c r="F9333" s="205" t="s">
        <v>206</v>
      </c>
      <c r="G9333" s="205" t="s">
        <v>279</v>
      </c>
      <c r="H9333" s="207" t="s">
        <v>290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652</v>
      </c>
      <c r="C9334" s="205" t="s">
        <v>653</v>
      </c>
      <c r="D9334" s="72" t="str">
        <f t="shared" si="291"/>
        <v>mar/2019</v>
      </c>
      <c r="E9334" s="206">
        <v>43530</v>
      </c>
      <c r="F9334" s="205" t="s">
        <v>206</v>
      </c>
      <c r="G9334" s="205" t="s">
        <v>279</v>
      </c>
      <c r="H9334" s="207" t="s">
        <v>290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652</v>
      </c>
      <c r="C9335" s="205" t="s">
        <v>653</v>
      </c>
      <c r="D9335" s="72" t="str">
        <f t="shared" si="291"/>
        <v>mar/2019</v>
      </c>
      <c r="E9335" s="206">
        <v>43530</v>
      </c>
      <c r="F9335" s="205" t="s">
        <v>206</v>
      </c>
      <c r="G9335" s="205" t="s">
        <v>279</v>
      </c>
      <c r="H9335" s="207" t="s">
        <v>290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652</v>
      </c>
      <c r="C9336" s="205" t="s">
        <v>653</v>
      </c>
      <c r="D9336" s="72" t="str">
        <f t="shared" si="291"/>
        <v>mar/2019</v>
      </c>
      <c r="E9336" s="206">
        <v>43530</v>
      </c>
      <c r="F9336" s="205" t="s">
        <v>206</v>
      </c>
      <c r="G9336" s="205" t="s">
        <v>279</v>
      </c>
      <c r="H9336" s="207" t="s">
        <v>290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652</v>
      </c>
      <c r="C9337" s="205" t="s">
        <v>653</v>
      </c>
      <c r="D9337" s="72" t="str">
        <f t="shared" si="291"/>
        <v>mar/2019</v>
      </c>
      <c r="E9337" s="206">
        <v>43530</v>
      </c>
      <c r="F9337" s="205" t="s">
        <v>206</v>
      </c>
      <c r="G9337" s="205" t="s">
        <v>279</v>
      </c>
      <c r="H9337" s="207" t="s">
        <v>290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652</v>
      </c>
      <c r="C9338" s="205" t="s">
        <v>653</v>
      </c>
      <c r="D9338" s="72" t="str">
        <f t="shared" si="291"/>
        <v>mar/2019</v>
      </c>
      <c r="E9338" s="206">
        <v>43530</v>
      </c>
      <c r="F9338" s="205" t="s">
        <v>206</v>
      </c>
      <c r="G9338" s="205" t="s">
        <v>279</v>
      </c>
      <c r="H9338" s="207" t="s">
        <v>290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652</v>
      </c>
      <c r="C9339" s="205" t="s">
        <v>653</v>
      </c>
      <c r="D9339" s="72" t="str">
        <f t="shared" si="291"/>
        <v>mar/2019</v>
      </c>
      <c r="E9339" s="206">
        <v>43530</v>
      </c>
      <c r="F9339" s="205" t="s">
        <v>206</v>
      </c>
      <c r="G9339" s="205" t="s">
        <v>279</v>
      </c>
      <c r="H9339" s="207" t="s">
        <v>290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652</v>
      </c>
      <c r="C9340" s="205" t="s">
        <v>653</v>
      </c>
      <c r="D9340" s="72" t="str">
        <f t="shared" si="291"/>
        <v>mar/2019</v>
      </c>
      <c r="E9340" s="206">
        <v>43530</v>
      </c>
      <c r="F9340" s="205" t="s">
        <v>206</v>
      </c>
      <c r="G9340" s="205" t="s">
        <v>279</v>
      </c>
      <c r="H9340" s="207" t="s">
        <v>290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652</v>
      </c>
      <c r="C9341" s="205" t="s">
        <v>653</v>
      </c>
      <c r="D9341" s="72" t="str">
        <f t="shared" si="291"/>
        <v>mar/2019</v>
      </c>
      <c r="E9341" s="206">
        <v>43530</v>
      </c>
      <c r="F9341" s="205" t="s">
        <v>206</v>
      </c>
      <c r="G9341" s="205" t="s">
        <v>279</v>
      </c>
      <c r="H9341" s="207" t="s">
        <v>290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652</v>
      </c>
      <c r="C9342" s="205" t="s">
        <v>653</v>
      </c>
      <c r="D9342" s="72" t="str">
        <f t="shared" si="291"/>
        <v>mar/2019</v>
      </c>
      <c r="E9342" s="206">
        <v>43530</v>
      </c>
      <c r="F9342" s="205" t="s">
        <v>206</v>
      </c>
      <c r="G9342" s="205" t="s">
        <v>279</v>
      </c>
      <c r="H9342" s="207" t="s">
        <v>290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652</v>
      </c>
      <c r="C9343" s="205" t="s">
        <v>653</v>
      </c>
      <c r="D9343" s="72" t="str">
        <f t="shared" si="291"/>
        <v>mar/2019</v>
      </c>
      <c r="E9343" s="206">
        <v>43530</v>
      </c>
      <c r="F9343" s="205" t="s">
        <v>206</v>
      </c>
      <c r="G9343" s="205" t="s">
        <v>279</v>
      </c>
      <c r="H9343" s="207" t="s">
        <v>290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652</v>
      </c>
      <c r="C9344" s="205" t="s">
        <v>653</v>
      </c>
      <c r="D9344" s="72" t="str">
        <f t="shared" si="291"/>
        <v>mar/2019</v>
      </c>
      <c r="E9344" s="206">
        <v>43530</v>
      </c>
      <c r="F9344" s="205" t="s">
        <v>206</v>
      </c>
      <c r="G9344" s="205" t="s">
        <v>279</v>
      </c>
      <c r="H9344" s="207" t="s">
        <v>290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652</v>
      </c>
      <c r="C9345" s="205" t="s">
        <v>653</v>
      </c>
      <c r="D9345" s="72" t="str">
        <f t="shared" si="291"/>
        <v>mar/2019</v>
      </c>
      <c r="E9345" s="206">
        <v>43530</v>
      </c>
      <c r="F9345" s="205" t="s">
        <v>206</v>
      </c>
      <c r="G9345" s="205" t="s">
        <v>279</v>
      </c>
      <c r="H9345" s="207" t="s">
        <v>290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652</v>
      </c>
      <c r="C9346" s="205" t="s">
        <v>653</v>
      </c>
      <c r="D9346" s="72" t="str">
        <f t="shared" si="291"/>
        <v>mar/2019</v>
      </c>
      <c r="E9346" s="206">
        <v>43530</v>
      </c>
      <c r="F9346" s="205" t="s">
        <v>206</v>
      </c>
      <c r="G9346" s="205" t="s">
        <v>279</v>
      </c>
      <c r="H9346" s="207" t="s">
        <v>290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652</v>
      </c>
      <c r="C9347" s="205" t="s">
        <v>653</v>
      </c>
      <c r="D9347" s="72" t="str">
        <f t="shared" si="291"/>
        <v>mar/2019</v>
      </c>
      <c r="E9347" s="206">
        <v>43530</v>
      </c>
      <c r="F9347" s="205" t="s">
        <v>206</v>
      </c>
      <c r="G9347" s="205" t="s">
        <v>279</v>
      </c>
      <c r="H9347" s="207" t="s">
        <v>290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652</v>
      </c>
      <c r="C9348" s="205" t="s">
        <v>653</v>
      </c>
      <c r="D9348" s="72" t="str">
        <f t="shared" ref="D9348:D9411" si="293">TEXT(E9348,"mmm/aaaa")</f>
        <v>mar/2019</v>
      </c>
      <c r="E9348" s="206">
        <v>43530</v>
      </c>
      <c r="F9348" s="205" t="s">
        <v>206</v>
      </c>
      <c r="G9348" s="205" t="s">
        <v>279</v>
      </c>
      <c r="H9348" s="207" t="s">
        <v>290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652</v>
      </c>
      <c r="C9349" s="205" t="s">
        <v>653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279</v>
      </c>
      <c r="H9349" s="207" t="s">
        <v>1926</v>
      </c>
      <c r="I9349" s="207" t="s">
        <v>233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652</v>
      </c>
      <c r="C9350" s="205" t="s">
        <v>653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279</v>
      </c>
      <c r="H9350" s="207" t="s">
        <v>1927</v>
      </c>
      <c r="I9350" s="207" t="s">
        <v>166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652</v>
      </c>
      <c r="C9351" s="205" t="s">
        <v>653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279</v>
      </c>
      <c r="H9351" s="207" t="s">
        <v>1927</v>
      </c>
      <c r="I9351" s="207" t="s">
        <v>187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652</v>
      </c>
      <c r="C9352" s="205" t="s">
        <v>653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304</v>
      </c>
      <c r="H9352" s="207" t="s">
        <v>1881</v>
      </c>
      <c r="I9352" s="207" t="s">
        <v>241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652</v>
      </c>
      <c r="C9353" s="205" t="s">
        <v>653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304</v>
      </c>
      <c r="H9353" s="207" t="s">
        <v>1881</v>
      </c>
      <c r="I9353" s="207" t="s">
        <v>187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652</v>
      </c>
      <c r="C9354" s="205" t="s">
        <v>653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279</v>
      </c>
      <c r="H9354" s="207" t="s">
        <v>1881</v>
      </c>
      <c r="I9354" s="207" t="s">
        <v>240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652</v>
      </c>
      <c r="C9355" s="205" t="s">
        <v>653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279</v>
      </c>
      <c r="H9355" s="207" t="s">
        <v>1881</v>
      </c>
      <c r="I9355" s="207" t="s">
        <v>187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652</v>
      </c>
      <c r="C9356" s="205" t="s">
        <v>653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279</v>
      </c>
      <c r="H9356" s="207" t="s">
        <v>1928</v>
      </c>
      <c r="I9356" s="207" t="s">
        <v>232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652</v>
      </c>
      <c r="C9357" s="205" t="s">
        <v>653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279</v>
      </c>
      <c r="H9357" s="207" t="s">
        <v>957</v>
      </c>
      <c r="I9357" s="207" t="s">
        <v>240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652</v>
      </c>
      <c r="C9358" s="205" t="s">
        <v>653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279</v>
      </c>
      <c r="H9358" s="207" t="s">
        <v>957</v>
      </c>
      <c r="I9358" s="207" t="s">
        <v>240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652</v>
      </c>
      <c r="C9359" s="205" t="s">
        <v>653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279</v>
      </c>
      <c r="H9359" s="207" t="s">
        <v>1929</v>
      </c>
      <c r="I9359" s="207" t="s">
        <v>240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652</v>
      </c>
      <c r="C9360" s="205" t="s">
        <v>653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279</v>
      </c>
      <c r="H9360" s="207" t="s">
        <v>546</v>
      </c>
      <c r="I9360" s="207" t="s">
        <v>232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652</v>
      </c>
      <c r="C9361" s="205" t="s">
        <v>653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285</v>
      </c>
      <c r="H9361" s="207" t="s">
        <v>1881</v>
      </c>
      <c r="I9361" s="207" t="s">
        <v>241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652</v>
      </c>
      <c r="C9362" s="205" t="s">
        <v>653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285</v>
      </c>
      <c r="H9362" s="207" t="s">
        <v>1881</v>
      </c>
      <c r="I9362" s="207" t="s">
        <v>187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652</v>
      </c>
      <c r="C9363" s="205" t="s">
        <v>653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279</v>
      </c>
      <c r="H9363" s="207" t="s">
        <v>1546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652</v>
      </c>
      <c r="C9364" s="205" t="s">
        <v>653</v>
      </c>
      <c r="D9364" s="72" t="str">
        <f t="shared" si="293"/>
        <v>mar/2019</v>
      </c>
      <c r="E9364" s="206">
        <v>43531</v>
      </c>
      <c r="F9364" s="205" t="s">
        <v>305</v>
      </c>
      <c r="G9364" s="205" t="s">
        <v>279</v>
      </c>
      <c r="H9364" s="207" t="s">
        <v>1228</v>
      </c>
      <c r="I9364" s="207" t="s">
        <v>260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652</v>
      </c>
      <c r="C9365" s="205" t="s">
        <v>653</v>
      </c>
      <c r="D9365" s="72" t="str">
        <f t="shared" si="293"/>
        <v>mar/2019</v>
      </c>
      <c r="E9365" s="206">
        <v>43531</v>
      </c>
      <c r="F9365" s="205" t="s">
        <v>305</v>
      </c>
      <c r="G9365" s="205" t="s">
        <v>279</v>
      </c>
      <c r="H9365" s="207" t="s">
        <v>1930</v>
      </c>
      <c r="I9365" s="207" t="s">
        <v>260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652</v>
      </c>
      <c r="C9366" s="205" t="s">
        <v>653</v>
      </c>
      <c r="D9366" s="72" t="str">
        <f t="shared" si="293"/>
        <v>mar/2019</v>
      </c>
      <c r="E9366" s="206">
        <v>43531</v>
      </c>
      <c r="F9366" s="205" t="s">
        <v>305</v>
      </c>
      <c r="G9366" s="205" t="s">
        <v>279</v>
      </c>
      <c r="H9366" s="207" t="s">
        <v>1931</v>
      </c>
      <c r="I9366" s="207" t="s">
        <v>260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652</v>
      </c>
      <c r="C9367" s="205" t="s">
        <v>653</v>
      </c>
      <c r="D9367" s="72" t="str">
        <f t="shared" si="293"/>
        <v>mar/2019</v>
      </c>
      <c r="E9367" s="206">
        <v>43531</v>
      </c>
      <c r="F9367" s="205" t="s">
        <v>305</v>
      </c>
      <c r="G9367" s="205" t="s">
        <v>279</v>
      </c>
      <c r="H9367" s="207" t="s">
        <v>1887</v>
      </c>
      <c r="I9367" s="207" t="s">
        <v>260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652</v>
      </c>
      <c r="C9368" s="205" t="s">
        <v>653</v>
      </c>
      <c r="D9368" s="72" t="str">
        <f t="shared" si="293"/>
        <v>mar/2019</v>
      </c>
      <c r="E9368" s="206">
        <v>43531</v>
      </c>
      <c r="F9368" s="205" t="s">
        <v>305</v>
      </c>
      <c r="G9368" s="205" t="s">
        <v>279</v>
      </c>
      <c r="H9368" s="207" t="s">
        <v>842</v>
      </c>
      <c r="I9368" s="207" t="s">
        <v>260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652</v>
      </c>
      <c r="C9369" s="205" t="s">
        <v>653</v>
      </c>
      <c r="D9369" s="72" t="str">
        <f t="shared" si="293"/>
        <v>mar/2019</v>
      </c>
      <c r="E9369" s="206">
        <v>43531</v>
      </c>
      <c r="F9369" s="205" t="s">
        <v>305</v>
      </c>
      <c r="G9369" s="205" t="s">
        <v>279</v>
      </c>
      <c r="H9369" s="207" t="s">
        <v>1932</v>
      </c>
      <c r="I9369" s="207" t="s">
        <v>260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652</v>
      </c>
      <c r="C9370" s="205" t="s">
        <v>653</v>
      </c>
      <c r="D9370" s="72" t="str">
        <f t="shared" si="293"/>
        <v>mar/2019</v>
      </c>
      <c r="E9370" s="206">
        <v>43531</v>
      </c>
      <c r="F9370" s="205" t="s">
        <v>305</v>
      </c>
      <c r="G9370" s="205" t="s">
        <v>279</v>
      </c>
      <c r="H9370" s="207" t="s">
        <v>667</v>
      </c>
      <c r="I9370" s="207" t="s">
        <v>260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652</v>
      </c>
      <c r="C9371" s="205" t="s">
        <v>653</v>
      </c>
      <c r="D9371" s="72" t="str">
        <f t="shared" si="293"/>
        <v>mar/2019</v>
      </c>
      <c r="E9371" s="206">
        <v>43531</v>
      </c>
      <c r="F9371" s="205" t="s">
        <v>305</v>
      </c>
      <c r="G9371" s="205" t="s">
        <v>279</v>
      </c>
      <c r="H9371" s="207" t="s">
        <v>316</v>
      </c>
      <c r="I9371" s="207" t="s">
        <v>260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652</v>
      </c>
      <c r="C9372" s="205" t="s">
        <v>653</v>
      </c>
      <c r="D9372" s="72" t="str">
        <f t="shared" si="293"/>
        <v>mar/2019</v>
      </c>
      <c r="E9372" s="206">
        <v>43531</v>
      </c>
      <c r="F9372" s="205" t="s">
        <v>305</v>
      </c>
      <c r="G9372" s="205" t="s">
        <v>279</v>
      </c>
      <c r="H9372" s="207" t="s">
        <v>1021</v>
      </c>
      <c r="I9372" s="207" t="s">
        <v>260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652</v>
      </c>
      <c r="C9373" s="205" t="s">
        <v>653</v>
      </c>
      <c r="D9373" s="72" t="str">
        <f t="shared" si="293"/>
        <v>mar/2019</v>
      </c>
      <c r="E9373" s="206">
        <v>43531</v>
      </c>
      <c r="F9373" s="205" t="s">
        <v>305</v>
      </c>
      <c r="G9373" s="205" t="s">
        <v>279</v>
      </c>
      <c r="H9373" s="207" t="s">
        <v>1288</v>
      </c>
      <c r="I9373" s="207" t="s">
        <v>260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652</v>
      </c>
      <c r="C9374" s="205" t="s">
        <v>653</v>
      </c>
      <c r="D9374" s="72" t="str">
        <f t="shared" si="293"/>
        <v>mar/2019</v>
      </c>
      <c r="E9374" s="206">
        <v>43531</v>
      </c>
      <c r="F9374" s="205" t="s">
        <v>305</v>
      </c>
      <c r="G9374" s="205" t="s">
        <v>279</v>
      </c>
      <c r="H9374" s="207" t="s">
        <v>841</v>
      </c>
      <c r="I9374" s="207" t="s">
        <v>260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652</v>
      </c>
      <c r="C9375" s="205" t="s">
        <v>653</v>
      </c>
      <c r="D9375" s="72" t="str">
        <f t="shared" si="293"/>
        <v>mar/2019</v>
      </c>
      <c r="E9375" s="206">
        <v>43531</v>
      </c>
      <c r="F9375" s="205" t="s">
        <v>1846</v>
      </c>
      <c r="G9375" s="205" t="s">
        <v>279</v>
      </c>
      <c r="H9375" s="207" t="s">
        <v>1933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652</v>
      </c>
      <c r="C9376" s="205" t="s">
        <v>653</v>
      </c>
      <c r="D9376" s="72" t="str">
        <f t="shared" si="293"/>
        <v>mar/2019</v>
      </c>
      <c r="E9376" s="206">
        <v>43531</v>
      </c>
      <c r="F9376" s="205" t="s">
        <v>1846</v>
      </c>
      <c r="G9376" s="205" t="s">
        <v>279</v>
      </c>
      <c r="H9376" s="207" t="s">
        <v>1933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652</v>
      </c>
      <c r="C9377" s="205" t="s">
        <v>653</v>
      </c>
      <c r="D9377" s="72" t="str">
        <f t="shared" si="293"/>
        <v>mar/2019</v>
      </c>
      <c r="E9377" s="206">
        <v>43531</v>
      </c>
      <c r="F9377" s="205" t="s">
        <v>499</v>
      </c>
      <c r="G9377" s="205" t="s">
        <v>279</v>
      </c>
      <c r="H9377" s="207" t="s">
        <v>200</v>
      </c>
      <c r="I9377" s="207" t="s">
        <v>284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652</v>
      </c>
      <c r="C9378" s="205" t="s">
        <v>653</v>
      </c>
      <c r="D9378" s="72" t="str">
        <f t="shared" si="293"/>
        <v>mar/2019</v>
      </c>
      <c r="E9378" s="206">
        <v>43531</v>
      </c>
      <c r="F9378" s="205" t="s">
        <v>206</v>
      </c>
      <c r="G9378" s="205" t="s">
        <v>279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652</v>
      </c>
      <c r="C9379" s="205" t="s">
        <v>653</v>
      </c>
      <c r="D9379" s="72" t="str">
        <f t="shared" si="293"/>
        <v>mar/2019</v>
      </c>
      <c r="E9379" s="206">
        <v>43531</v>
      </c>
      <c r="F9379" s="205" t="s">
        <v>206</v>
      </c>
      <c r="G9379" s="205" t="s">
        <v>279</v>
      </c>
      <c r="H9379" s="207" t="s">
        <v>290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652</v>
      </c>
      <c r="C9380" s="205" t="s">
        <v>653</v>
      </c>
      <c r="D9380" s="72" t="str">
        <f t="shared" si="293"/>
        <v>mar/2019</v>
      </c>
      <c r="E9380" s="206">
        <v>43531</v>
      </c>
      <c r="F9380" s="205" t="s">
        <v>206</v>
      </c>
      <c r="G9380" s="205" t="s">
        <v>279</v>
      </c>
      <c r="H9380" s="207" t="s">
        <v>290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652</v>
      </c>
      <c r="C9381" s="205" t="s">
        <v>653</v>
      </c>
      <c r="D9381" s="72" t="str">
        <f t="shared" si="293"/>
        <v>mar/2019</v>
      </c>
      <c r="E9381" s="206">
        <v>43531</v>
      </c>
      <c r="F9381" s="205" t="s">
        <v>206</v>
      </c>
      <c r="G9381" s="205" t="s">
        <v>279</v>
      </c>
      <c r="H9381" s="207" t="s">
        <v>290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652</v>
      </c>
      <c r="C9382" s="205" t="s">
        <v>653</v>
      </c>
      <c r="D9382" s="72" t="str">
        <f t="shared" si="293"/>
        <v>mar/2019</v>
      </c>
      <c r="E9382" s="206">
        <v>43531</v>
      </c>
      <c r="F9382" s="205" t="s">
        <v>206</v>
      </c>
      <c r="G9382" s="205" t="s">
        <v>279</v>
      </c>
      <c r="H9382" s="207" t="s">
        <v>290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652</v>
      </c>
      <c r="C9383" s="205" t="s">
        <v>653</v>
      </c>
      <c r="D9383" s="72" t="str">
        <f t="shared" si="293"/>
        <v>mar/2019</v>
      </c>
      <c r="E9383" s="206">
        <v>43531</v>
      </c>
      <c r="F9383" s="205" t="s">
        <v>206</v>
      </c>
      <c r="G9383" s="205" t="s">
        <v>279</v>
      </c>
      <c r="H9383" s="207" t="s">
        <v>290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652</v>
      </c>
      <c r="C9384" s="205" t="s">
        <v>653</v>
      </c>
      <c r="D9384" s="72" t="str">
        <f t="shared" si="293"/>
        <v>mar/2019</v>
      </c>
      <c r="E9384" s="206">
        <v>43531</v>
      </c>
      <c r="F9384" s="205" t="s">
        <v>206</v>
      </c>
      <c r="G9384" s="205" t="s">
        <v>279</v>
      </c>
      <c r="H9384" s="207" t="s">
        <v>290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652</v>
      </c>
      <c r="C9385" s="205" t="s">
        <v>653</v>
      </c>
      <c r="D9385" s="72" t="str">
        <f t="shared" si="293"/>
        <v>mar/2019</v>
      </c>
      <c r="E9385" s="206">
        <v>43531</v>
      </c>
      <c r="F9385" s="205" t="s">
        <v>206</v>
      </c>
      <c r="G9385" s="205" t="s">
        <v>279</v>
      </c>
      <c r="H9385" s="207" t="s">
        <v>290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652</v>
      </c>
      <c r="C9386" s="205" t="s">
        <v>653</v>
      </c>
      <c r="D9386" s="72" t="str">
        <f t="shared" si="293"/>
        <v>mar/2019</v>
      </c>
      <c r="E9386" s="206">
        <v>43531</v>
      </c>
      <c r="F9386" s="205" t="s">
        <v>206</v>
      </c>
      <c r="G9386" s="205" t="s">
        <v>279</v>
      </c>
      <c r="H9386" s="207" t="s">
        <v>290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652</v>
      </c>
      <c r="C9387" s="205" t="s">
        <v>653</v>
      </c>
      <c r="D9387" s="72" t="str">
        <f t="shared" si="293"/>
        <v>mar/2019</v>
      </c>
      <c r="E9387" s="206">
        <v>43531</v>
      </c>
      <c r="F9387" s="205" t="s">
        <v>206</v>
      </c>
      <c r="G9387" s="205" t="s">
        <v>279</v>
      </c>
      <c r="H9387" s="207" t="s">
        <v>290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652</v>
      </c>
      <c r="C9388" s="205" t="s">
        <v>653</v>
      </c>
      <c r="D9388" s="72" t="str">
        <f t="shared" si="293"/>
        <v>mar/2019</v>
      </c>
      <c r="E9388" s="206">
        <v>43531</v>
      </c>
      <c r="F9388" s="205" t="s">
        <v>206</v>
      </c>
      <c r="G9388" s="205" t="s">
        <v>279</v>
      </c>
      <c r="H9388" s="207" t="s">
        <v>290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652</v>
      </c>
      <c r="C9389" s="205" t="s">
        <v>653</v>
      </c>
      <c r="D9389" s="72" t="str">
        <f t="shared" si="293"/>
        <v>mar/2019</v>
      </c>
      <c r="E9389" s="206">
        <v>43531</v>
      </c>
      <c r="F9389" s="205" t="s">
        <v>206</v>
      </c>
      <c r="G9389" s="205" t="s">
        <v>279</v>
      </c>
      <c r="H9389" s="207" t="s">
        <v>290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652</v>
      </c>
      <c r="C9390" s="205" t="s">
        <v>653</v>
      </c>
      <c r="D9390" s="72" t="str">
        <f t="shared" si="293"/>
        <v>mar/2019</v>
      </c>
      <c r="E9390" s="206">
        <v>43531</v>
      </c>
      <c r="F9390" s="205" t="s">
        <v>206</v>
      </c>
      <c r="G9390" s="205" t="s">
        <v>279</v>
      </c>
      <c r="H9390" s="207" t="s">
        <v>290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652</v>
      </c>
      <c r="C9391" s="205" t="s">
        <v>653</v>
      </c>
      <c r="D9391" s="72" t="str">
        <f t="shared" si="293"/>
        <v>mar/2019</v>
      </c>
      <c r="E9391" s="206">
        <v>43531</v>
      </c>
      <c r="F9391" s="205" t="s">
        <v>206</v>
      </c>
      <c r="G9391" s="205" t="s">
        <v>279</v>
      </c>
      <c r="H9391" s="207" t="s">
        <v>290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652</v>
      </c>
      <c r="C9392" s="205" t="s">
        <v>653</v>
      </c>
      <c r="D9392" s="72" t="str">
        <f t="shared" si="293"/>
        <v>mar/2019</v>
      </c>
      <c r="E9392" s="206">
        <v>43531</v>
      </c>
      <c r="F9392" s="205" t="s">
        <v>206</v>
      </c>
      <c r="G9392" s="205" t="s">
        <v>279</v>
      </c>
      <c r="H9392" s="207" t="s">
        <v>290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652</v>
      </c>
      <c r="C9393" s="205" t="s">
        <v>653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279</v>
      </c>
      <c r="H9393" s="207" t="s">
        <v>1701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652</v>
      </c>
      <c r="C9394" s="205" t="s">
        <v>653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279</v>
      </c>
      <c r="H9394" s="207" t="s">
        <v>1701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652</v>
      </c>
      <c r="C9395" s="205" t="s">
        <v>653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279</v>
      </c>
      <c r="H9395" s="207" t="s">
        <v>1701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652</v>
      </c>
      <c r="C9396" s="205" t="s">
        <v>653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279</v>
      </c>
      <c r="H9396" s="207" t="s">
        <v>1541</v>
      </c>
      <c r="I9396" s="207" t="s">
        <v>245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652</v>
      </c>
      <c r="C9397" s="205" t="s">
        <v>653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279</v>
      </c>
      <c r="H9397" s="207" t="s">
        <v>966</v>
      </c>
      <c r="I9397" s="207" t="s">
        <v>234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652</v>
      </c>
      <c r="C9398" s="205" t="s">
        <v>653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279</v>
      </c>
      <c r="H9398" s="207" t="s">
        <v>966</v>
      </c>
      <c r="I9398" s="207" t="s">
        <v>187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652</v>
      </c>
      <c r="C9399" s="205" t="s">
        <v>653</v>
      </c>
      <c r="D9399" s="72" t="str">
        <f t="shared" si="293"/>
        <v>mar/2019</v>
      </c>
      <c r="E9399" s="206">
        <v>43532</v>
      </c>
      <c r="F9399" s="205" t="s">
        <v>499</v>
      </c>
      <c r="G9399" s="205" t="s">
        <v>279</v>
      </c>
      <c r="H9399" s="207" t="s">
        <v>200</v>
      </c>
      <c r="I9399" s="207" t="s">
        <v>284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652</v>
      </c>
      <c r="C9400" s="205" t="s">
        <v>653</v>
      </c>
      <c r="D9400" s="72" t="str">
        <f t="shared" si="293"/>
        <v>mar/2019</v>
      </c>
      <c r="E9400" s="206">
        <v>43532</v>
      </c>
      <c r="F9400" s="205" t="s">
        <v>206</v>
      </c>
      <c r="G9400" s="205" t="s">
        <v>279</v>
      </c>
      <c r="H9400" s="207" t="s">
        <v>290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652</v>
      </c>
      <c r="C9401" s="205" t="s">
        <v>653</v>
      </c>
      <c r="D9401" s="72" t="str">
        <f t="shared" si="293"/>
        <v>mar/2019</v>
      </c>
      <c r="E9401" s="206">
        <v>43535</v>
      </c>
      <c r="F9401" s="205" t="s">
        <v>172</v>
      </c>
      <c r="G9401" s="205" t="s">
        <v>279</v>
      </c>
      <c r="H9401" s="207" t="s">
        <v>1874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652</v>
      </c>
      <c r="C9402" s="205" t="s">
        <v>653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279</v>
      </c>
      <c r="H9402" s="207" t="s">
        <v>1934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652</v>
      </c>
      <c r="C9403" s="205" t="s">
        <v>653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279</v>
      </c>
      <c r="H9403" s="207" t="s">
        <v>1934</v>
      </c>
      <c r="I9403" s="207" t="s">
        <v>187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652</v>
      </c>
      <c r="C9404" s="205" t="s">
        <v>653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279</v>
      </c>
      <c r="H9404" s="207" t="s">
        <v>1935</v>
      </c>
      <c r="I9404" s="207" t="s">
        <v>233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652</v>
      </c>
      <c r="C9405" s="205" t="s">
        <v>653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279</v>
      </c>
      <c r="H9405" s="207" t="s">
        <v>1935</v>
      </c>
      <c r="I9405" s="207" t="s">
        <v>187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652</v>
      </c>
      <c r="C9406" s="205" t="s">
        <v>653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279</v>
      </c>
      <c r="H9406" s="207" t="s">
        <v>415</v>
      </c>
      <c r="I9406" s="207" t="s">
        <v>232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652</v>
      </c>
      <c r="C9407" s="205" t="s">
        <v>653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279</v>
      </c>
      <c r="H9407" s="207" t="s">
        <v>415</v>
      </c>
      <c r="I9407" s="207" t="s">
        <v>187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652</v>
      </c>
      <c r="C9408" s="205" t="s">
        <v>653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279</v>
      </c>
      <c r="H9408" s="207" t="s">
        <v>1872</v>
      </c>
      <c r="I9408" s="207" t="s">
        <v>166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652</v>
      </c>
      <c r="C9409" s="205" t="s">
        <v>653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279</v>
      </c>
      <c r="H9409" s="207" t="s">
        <v>1872</v>
      </c>
      <c r="I9409" s="207" t="s">
        <v>187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652</v>
      </c>
      <c r="C9410" s="205" t="s">
        <v>653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285</v>
      </c>
      <c r="H9410" s="207" t="s">
        <v>1902</v>
      </c>
      <c r="I9410" s="207" t="s">
        <v>241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652</v>
      </c>
      <c r="C9411" s="205" t="s">
        <v>653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285</v>
      </c>
      <c r="H9411" s="207" t="s">
        <v>1902</v>
      </c>
      <c r="I9411" s="207" t="s">
        <v>187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654</v>
      </c>
      <c r="C9412" s="205" t="s">
        <v>653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279</v>
      </c>
      <c r="H9412" s="207" t="s">
        <v>140</v>
      </c>
      <c r="I9412" s="207" t="s">
        <v>219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654</v>
      </c>
      <c r="C9413" s="205" t="s">
        <v>653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279</v>
      </c>
      <c r="H9413" s="207" t="s">
        <v>140</v>
      </c>
      <c r="I9413" s="207" t="s">
        <v>219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652</v>
      </c>
      <c r="C9414" s="205" t="s">
        <v>653</v>
      </c>
      <c r="D9414" s="72" t="str">
        <f t="shared" si="295"/>
        <v>mar/2019</v>
      </c>
      <c r="E9414" s="206">
        <v>43536</v>
      </c>
      <c r="F9414" s="205" t="s">
        <v>1936</v>
      </c>
      <c r="G9414" s="205" t="s">
        <v>279</v>
      </c>
      <c r="H9414" s="207" t="s">
        <v>1936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652</v>
      </c>
      <c r="C9415" s="205" t="s">
        <v>653</v>
      </c>
      <c r="D9415" s="72" t="str">
        <f t="shared" si="295"/>
        <v>mar/2019</v>
      </c>
      <c r="E9415" s="206">
        <v>43536</v>
      </c>
      <c r="F9415" s="205" t="s">
        <v>1936</v>
      </c>
      <c r="G9415" s="205" t="s">
        <v>279</v>
      </c>
      <c r="H9415" s="207" t="s">
        <v>1140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654</v>
      </c>
      <c r="C9416" s="205" t="s">
        <v>653</v>
      </c>
      <c r="D9416" s="72" t="str">
        <f t="shared" si="295"/>
        <v>mar/2019</v>
      </c>
      <c r="E9416" s="206">
        <v>43536</v>
      </c>
      <c r="F9416" s="205" t="s">
        <v>206</v>
      </c>
      <c r="G9416" s="205" t="s">
        <v>279</v>
      </c>
      <c r="H9416" s="207" t="s">
        <v>312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652</v>
      </c>
      <c r="C9417" s="205" t="s">
        <v>653</v>
      </c>
      <c r="D9417" s="72" t="str">
        <f t="shared" si="295"/>
        <v>mar/2019</v>
      </c>
      <c r="E9417" s="206">
        <v>43536</v>
      </c>
      <c r="F9417" s="205" t="s">
        <v>206</v>
      </c>
      <c r="G9417" s="205" t="s">
        <v>279</v>
      </c>
      <c r="H9417" s="207" t="s">
        <v>290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652</v>
      </c>
      <c r="C9418" s="205" t="s">
        <v>653</v>
      </c>
      <c r="D9418" s="72" t="str">
        <f t="shared" si="295"/>
        <v>mar/2019</v>
      </c>
      <c r="E9418" s="206">
        <v>43536</v>
      </c>
      <c r="F9418" s="205" t="s">
        <v>206</v>
      </c>
      <c r="G9418" s="205" t="s">
        <v>279</v>
      </c>
      <c r="H9418" s="207" t="s">
        <v>290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652</v>
      </c>
      <c r="C9419" s="205" t="s">
        <v>653</v>
      </c>
      <c r="D9419" s="72" t="str">
        <f t="shared" si="295"/>
        <v>mar/2019</v>
      </c>
      <c r="E9419" s="206">
        <v>43536</v>
      </c>
      <c r="F9419" s="205" t="s">
        <v>206</v>
      </c>
      <c r="G9419" s="205" t="s">
        <v>279</v>
      </c>
      <c r="H9419" s="207" t="s">
        <v>290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652</v>
      </c>
      <c r="C9420" s="205" t="s">
        <v>653</v>
      </c>
      <c r="D9420" s="72" t="str">
        <f t="shared" si="295"/>
        <v>mar/2019</v>
      </c>
      <c r="E9420" s="206">
        <v>43536</v>
      </c>
      <c r="F9420" s="205" t="s">
        <v>206</v>
      </c>
      <c r="G9420" s="205" t="s">
        <v>279</v>
      </c>
      <c r="H9420" s="207" t="s">
        <v>290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652</v>
      </c>
      <c r="C9421" s="205" t="s">
        <v>653</v>
      </c>
      <c r="D9421" s="72" t="str">
        <f t="shared" si="295"/>
        <v>mar/2019</v>
      </c>
      <c r="E9421" s="206">
        <v>43536</v>
      </c>
      <c r="F9421" s="205" t="s">
        <v>206</v>
      </c>
      <c r="G9421" s="205" t="s">
        <v>279</v>
      </c>
      <c r="H9421" s="207" t="s">
        <v>290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654</v>
      </c>
      <c r="C9422" s="205" t="s">
        <v>653</v>
      </c>
      <c r="D9422" s="72" t="str">
        <f t="shared" si="295"/>
        <v>mar/2019</v>
      </c>
      <c r="E9422" s="206">
        <v>43536</v>
      </c>
      <c r="F9422" s="205" t="s">
        <v>197</v>
      </c>
      <c r="G9422" s="205" t="s">
        <v>279</v>
      </c>
      <c r="H9422" s="207" t="s">
        <v>1847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652</v>
      </c>
      <c r="C9423" s="205" t="s">
        <v>653</v>
      </c>
      <c r="D9423" s="72" t="str">
        <f t="shared" si="295"/>
        <v>mar/2019</v>
      </c>
      <c r="E9423" s="206">
        <v>43536</v>
      </c>
      <c r="F9423" s="205" t="s">
        <v>197</v>
      </c>
      <c r="G9423" s="205" t="s">
        <v>279</v>
      </c>
      <c r="H9423" s="207" t="s">
        <v>1847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652</v>
      </c>
      <c r="C9424" s="205" t="s">
        <v>653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279</v>
      </c>
      <c r="H9424" s="207" t="s">
        <v>1739</v>
      </c>
      <c r="I9424" s="207" t="s">
        <v>228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652</v>
      </c>
      <c r="C9425" s="205" t="s">
        <v>653</v>
      </c>
      <c r="D9425" s="72" t="str">
        <f t="shared" si="295"/>
        <v>mar/2019</v>
      </c>
      <c r="E9425" s="206">
        <v>43537</v>
      </c>
      <c r="F9425" s="205" t="s">
        <v>1579</v>
      </c>
      <c r="G9425" s="205" t="s">
        <v>279</v>
      </c>
      <c r="H9425" s="207" t="s">
        <v>1848</v>
      </c>
      <c r="I9425" s="207" t="s">
        <v>198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654</v>
      </c>
      <c r="C9426" s="205" t="s">
        <v>653</v>
      </c>
      <c r="D9426" s="72" t="str">
        <f t="shared" si="295"/>
        <v>mar/2019</v>
      </c>
      <c r="E9426" s="206">
        <v>43537</v>
      </c>
      <c r="F9426" s="205" t="s">
        <v>1579</v>
      </c>
      <c r="G9426" s="205" t="s">
        <v>279</v>
      </c>
      <c r="H9426" s="207" t="s">
        <v>1848</v>
      </c>
      <c r="I9426" s="207" t="s">
        <v>198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652</v>
      </c>
      <c r="C9427" s="205" t="s">
        <v>653</v>
      </c>
      <c r="D9427" s="72" t="str">
        <f t="shared" si="295"/>
        <v>mar/2019</v>
      </c>
      <c r="E9427" s="206">
        <v>43537</v>
      </c>
      <c r="F9427" s="205" t="s">
        <v>1936</v>
      </c>
      <c r="G9427" s="205" t="s">
        <v>279</v>
      </c>
      <c r="H9427" s="207" t="s">
        <v>1850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652</v>
      </c>
      <c r="C9428" s="205" t="s">
        <v>653</v>
      </c>
      <c r="D9428" s="72" t="str">
        <f t="shared" si="295"/>
        <v>mar/2019</v>
      </c>
      <c r="E9428" s="206">
        <v>43537</v>
      </c>
      <c r="F9428" s="205" t="s">
        <v>1936</v>
      </c>
      <c r="G9428" s="205" t="s">
        <v>279</v>
      </c>
      <c r="H9428" s="207" t="s">
        <v>1937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652</v>
      </c>
      <c r="C9429" s="205" t="s">
        <v>653</v>
      </c>
      <c r="D9429" s="72" t="str">
        <f t="shared" si="295"/>
        <v>mar/2019</v>
      </c>
      <c r="E9429" s="206">
        <v>43537</v>
      </c>
      <c r="F9429" s="205" t="s">
        <v>1936</v>
      </c>
      <c r="G9429" s="205" t="s">
        <v>279</v>
      </c>
      <c r="H9429" s="207" t="s">
        <v>1938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652</v>
      </c>
      <c r="C9430" s="205" t="s">
        <v>653</v>
      </c>
      <c r="D9430" s="72" t="str">
        <f t="shared" si="295"/>
        <v>mar/2019</v>
      </c>
      <c r="E9430" s="206">
        <v>43537</v>
      </c>
      <c r="F9430" s="205" t="s">
        <v>1936</v>
      </c>
      <c r="G9430" s="205" t="s">
        <v>279</v>
      </c>
      <c r="H9430" s="207" t="s">
        <v>1851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652</v>
      </c>
      <c r="C9431" s="205" t="s">
        <v>653</v>
      </c>
      <c r="D9431" s="72" t="str">
        <f t="shared" si="295"/>
        <v>mar/2019</v>
      </c>
      <c r="E9431" s="206">
        <v>43537</v>
      </c>
      <c r="F9431" s="205" t="s">
        <v>1936</v>
      </c>
      <c r="G9431" s="205" t="s">
        <v>279</v>
      </c>
      <c r="H9431" s="207" t="s">
        <v>1876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652</v>
      </c>
      <c r="C9432" s="205" t="s">
        <v>653</v>
      </c>
      <c r="D9432" s="72" t="str">
        <f t="shared" si="295"/>
        <v>mar/2019</v>
      </c>
      <c r="E9432" s="206">
        <v>43537</v>
      </c>
      <c r="F9432" s="205" t="s">
        <v>1936</v>
      </c>
      <c r="G9432" s="205" t="s">
        <v>279</v>
      </c>
      <c r="H9432" s="207" t="s">
        <v>1939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652</v>
      </c>
      <c r="C9433" s="205" t="s">
        <v>653</v>
      </c>
      <c r="D9433" s="72" t="str">
        <f t="shared" si="295"/>
        <v>mar/2019</v>
      </c>
      <c r="E9433" s="206">
        <v>43537</v>
      </c>
      <c r="F9433" s="205" t="s">
        <v>1936</v>
      </c>
      <c r="G9433" s="205" t="s">
        <v>279</v>
      </c>
      <c r="H9433" s="207" t="s">
        <v>1877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652</v>
      </c>
      <c r="C9434" s="205" t="s">
        <v>653</v>
      </c>
      <c r="D9434" s="72" t="str">
        <f t="shared" si="295"/>
        <v>mar/2019</v>
      </c>
      <c r="E9434" s="206">
        <v>43537</v>
      </c>
      <c r="F9434" s="205" t="s">
        <v>1936</v>
      </c>
      <c r="G9434" s="205" t="s">
        <v>279</v>
      </c>
      <c r="H9434" s="207" t="s">
        <v>1878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652</v>
      </c>
      <c r="C9435" s="205" t="s">
        <v>653</v>
      </c>
      <c r="D9435" s="72" t="str">
        <f t="shared" si="295"/>
        <v>mar/2019</v>
      </c>
      <c r="E9435" s="206">
        <v>43537</v>
      </c>
      <c r="F9435" s="205" t="s">
        <v>1936</v>
      </c>
      <c r="G9435" s="205" t="s">
        <v>279</v>
      </c>
      <c r="H9435" s="207" t="s">
        <v>1879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652</v>
      </c>
      <c r="C9436" s="205" t="s">
        <v>653</v>
      </c>
      <c r="D9436" s="72" t="str">
        <f t="shared" si="295"/>
        <v>mar/2019</v>
      </c>
      <c r="E9436" s="206">
        <v>43537</v>
      </c>
      <c r="F9436" s="205" t="s">
        <v>172</v>
      </c>
      <c r="G9436" s="205" t="s">
        <v>279</v>
      </c>
      <c r="H9436" s="207" t="s">
        <v>1940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652</v>
      </c>
      <c r="C9437" s="205" t="s">
        <v>653</v>
      </c>
      <c r="D9437" s="72" t="str">
        <f t="shared" si="295"/>
        <v>mar/2019</v>
      </c>
      <c r="E9437" s="206">
        <v>43537</v>
      </c>
      <c r="F9437" s="205" t="s">
        <v>172</v>
      </c>
      <c r="G9437" s="205" t="s">
        <v>279</v>
      </c>
      <c r="H9437" s="207" t="s">
        <v>1940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652</v>
      </c>
      <c r="C9438" s="205" t="s">
        <v>653</v>
      </c>
      <c r="D9438" s="72" t="str">
        <f t="shared" si="295"/>
        <v>mar/2019</v>
      </c>
      <c r="E9438" s="206">
        <v>43537</v>
      </c>
      <c r="F9438" s="205" t="s">
        <v>206</v>
      </c>
      <c r="G9438" s="205" t="s">
        <v>279</v>
      </c>
      <c r="H9438" s="207" t="s">
        <v>290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652</v>
      </c>
      <c r="C9439" s="205" t="s">
        <v>653</v>
      </c>
      <c r="D9439" s="72" t="str">
        <f t="shared" si="295"/>
        <v>mar/2019</v>
      </c>
      <c r="E9439" s="206">
        <v>43537</v>
      </c>
      <c r="F9439" s="205" t="s">
        <v>206</v>
      </c>
      <c r="G9439" s="205" t="s">
        <v>279</v>
      </c>
      <c r="H9439" s="207" t="s">
        <v>290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652</v>
      </c>
      <c r="C9440" s="205" t="s">
        <v>653</v>
      </c>
      <c r="D9440" s="72" t="str">
        <f t="shared" si="295"/>
        <v>mar/2019</v>
      </c>
      <c r="E9440" s="206">
        <v>43537</v>
      </c>
      <c r="F9440" s="205" t="s">
        <v>206</v>
      </c>
      <c r="G9440" s="205" t="s">
        <v>279</v>
      </c>
      <c r="H9440" s="207" t="s">
        <v>290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652</v>
      </c>
      <c r="C9441" s="205" t="s">
        <v>653</v>
      </c>
      <c r="D9441" s="72" t="str">
        <f t="shared" si="295"/>
        <v>mar/2019</v>
      </c>
      <c r="E9441" s="206">
        <v>43537</v>
      </c>
      <c r="F9441" s="205" t="s">
        <v>206</v>
      </c>
      <c r="G9441" s="205" t="s">
        <v>279</v>
      </c>
      <c r="H9441" s="207" t="s">
        <v>290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652</v>
      </c>
      <c r="C9442" s="205" t="s">
        <v>653</v>
      </c>
      <c r="D9442" s="72" t="str">
        <f t="shared" si="295"/>
        <v>mar/2019</v>
      </c>
      <c r="E9442" s="206">
        <v>43537</v>
      </c>
      <c r="F9442" s="205" t="s">
        <v>206</v>
      </c>
      <c r="G9442" s="205" t="s">
        <v>279</v>
      </c>
      <c r="H9442" s="207" t="s">
        <v>290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652</v>
      </c>
      <c r="C9443" s="205" t="s">
        <v>653</v>
      </c>
      <c r="D9443" s="72" t="str">
        <f t="shared" si="295"/>
        <v>mar/2019</v>
      </c>
      <c r="E9443" s="206">
        <v>43537</v>
      </c>
      <c r="F9443" s="205" t="s">
        <v>197</v>
      </c>
      <c r="G9443" s="205" t="s">
        <v>279</v>
      </c>
      <c r="H9443" s="207" t="s">
        <v>286</v>
      </c>
      <c r="I9443" s="207" t="s">
        <v>221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654</v>
      </c>
      <c r="C9444" s="205" t="s">
        <v>653</v>
      </c>
      <c r="D9444" s="72" t="str">
        <f t="shared" si="295"/>
        <v>mar/2019</v>
      </c>
      <c r="E9444" s="206">
        <v>43537</v>
      </c>
      <c r="F9444" s="205" t="s">
        <v>197</v>
      </c>
      <c r="G9444" s="205" t="s">
        <v>279</v>
      </c>
      <c r="H9444" s="207" t="s">
        <v>1847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652</v>
      </c>
      <c r="C9445" s="205" t="s">
        <v>653</v>
      </c>
      <c r="D9445" s="72" t="str">
        <f t="shared" si="295"/>
        <v>mar/2019</v>
      </c>
      <c r="E9445" s="206">
        <v>43537</v>
      </c>
      <c r="F9445" s="205" t="s">
        <v>197</v>
      </c>
      <c r="G9445" s="205" t="s">
        <v>279</v>
      </c>
      <c r="H9445" s="207" t="s">
        <v>1847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652</v>
      </c>
      <c r="C9446" s="205" t="s">
        <v>653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279</v>
      </c>
      <c r="H9446" s="207" t="s">
        <v>1941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652</v>
      </c>
      <c r="C9447" s="205" t="s">
        <v>653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279</v>
      </c>
      <c r="H9447" s="207" t="s">
        <v>976</v>
      </c>
      <c r="I9447" s="207" t="s">
        <v>252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652</v>
      </c>
      <c r="C9448" s="205" t="s">
        <v>653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279</v>
      </c>
      <c r="H9448" s="207" t="s">
        <v>1942</v>
      </c>
      <c r="I9448" s="207" t="s">
        <v>233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652</v>
      </c>
      <c r="C9449" s="205" t="s">
        <v>653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279</v>
      </c>
      <c r="H9449" s="207" t="s">
        <v>1942</v>
      </c>
      <c r="I9449" s="207" t="s">
        <v>233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652</v>
      </c>
      <c r="C9450" s="205" t="s">
        <v>653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279</v>
      </c>
      <c r="H9450" s="207" t="s">
        <v>390</v>
      </c>
      <c r="I9450" s="207" t="s">
        <v>244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652</v>
      </c>
      <c r="C9451" s="205" t="s">
        <v>653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279</v>
      </c>
      <c r="H9451" s="207" t="s">
        <v>390</v>
      </c>
      <c r="I9451" s="207" t="s">
        <v>187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652</v>
      </c>
      <c r="C9452" s="205" t="s">
        <v>653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279</v>
      </c>
      <c r="H9452" s="207" t="s">
        <v>1943</v>
      </c>
      <c r="I9452" s="207" t="s">
        <v>240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652</v>
      </c>
      <c r="C9453" s="205" t="s">
        <v>653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279</v>
      </c>
      <c r="H9453" s="207" t="s">
        <v>1943</v>
      </c>
      <c r="I9453" s="207" t="s">
        <v>187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652</v>
      </c>
      <c r="C9454" s="205" t="s">
        <v>653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279</v>
      </c>
      <c r="H9454" s="207" t="s">
        <v>1944</v>
      </c>
      <c r="I9454" s="207" t="s">
        <v>245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652</v>
      </c>
      <c r="C9455" s="205" t="s">
        <v>653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279</v>
      </c>
      <c r="H9455" s="207" t="s">
        <v>1858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652</v>
      </c>
      <c r="C9456" s="205" t="s">
        <v>653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279</v>
      </c>
      <c r="H9456" s="246" t="s">
        <v>694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652</v>
      </c>
      <c r="C9457" s="205" t="s">
        <v>653</v>
      </c>
      <c r="D9457" s="72" t="str">
        <f t="shared" si="295"/>
        <v>mar/2019</v>
      </c>
      <c r="E9457" s="206">
        <v>43538</v>
      </c>
      <c r="F9457" s="205" t="s">
        <v>499</v>
      </c>
      <c r="G9457" s="205" t="s">
        <v>279</v>
      </c>
      <c r="H9457" s="207" t="s">
        <v>200</v>
      </c>
      <c r="I9457" s="207" t="s">
        <v>284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654</v>
      </c>
      <c r="C9458" s="205" t="s">
        <v>653</v>
      </c>
      <c r="D9458" s="72" t="str">
        <f t="shared" si="295"/>
        <v>mar/2019</v>
      </c>
      <c r="E9458" s="206">
        <v>43538</v>
      </c>
      <c r="F9458" s="205" t="s">
        <v>499</v>
      </c>
      <c r="G9458" s="205" t="s">
        <v>279</v>
      </c>
      <c r="H9458" s="207" t="s">
        <v>200</v>
      </c>
      <c r="I9458" s="207" t="s">
        <v>284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652</v>
      </c>
      <c r="C9459" s="205" t="s">
        <v>653</v>
      </c>
      <c r="D9459" s="72" t="str">
        <f t="shared" si="295"/>
        <v>mar/2019</v>
      </c>
      <c r="E9459" s="206">
        <v>43538</v>
      </c>
      <c r="F9459" s="205" t="s">
        <v>172</v>
      </c>
      <c r="G9459" s="205" t="s">
        <v>279</v>
      </c>
      <c r="H9459" s="207" t="s">
        <v>1940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652</v>
      </c>
      <c r="C9460" s="205" t="s">
        <v>653</v>
      </c>
      <c r="D9460" s="72" t="str">
        <f t="shared" si="295"/>
        <v>mar/2019</v>
      </c>
      <c r="E9460" s="206">
        <v>43538</v>
      </c>
      <c r="F9460" s="205" t="s">
        <v>206</v>
      </c>
      <c r="G9460" s="205" t="s">
        <v>279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652</v>
      </c>
      <c r="C9461" s="205" t="s">
        <v>653</v>
      </c>
      <c r="D9461" s="72" t="str">
        <f t="shared" si="295"/>
        <v>mar/2019</v>
      </c>
      <c r="E9461" s="206">
        <v>43538</v>
      </c>
      <c r="F9461" s="205" t="s">
        <v>206</v>
      </c>
      <c r="G9461" s="205" t="s">
        <v>279</v>
      </c>
      <c r="H9461" s="207" t="s">
        <v>1398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652</v>
      </c>
      <c r="C9462" s="205" t="s">
        <v>653</v>
      </c>
      <c r="D9462" s="72" t="str">
        <f t="shared" si="295"/>
        <v>mar/2019</v>
      </c>
      <c r="E9462" s="206">
        <v>43538</v>
      </c>
      <c r="F9462" s="205" t="s">
        <v>206</v>
      </c>
      <c r="G9462" s="205" t="s">
        <v>279</v>
      </c>
      <c r="H9462" s="207" t="s">
        <v>290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652</v>
      </c>
      <c r="C9463" s="205" t="s">
        <v>653</v>
      </c>
      <c r="D9463" s="72" t="str">
        <f t="shared" si="295"/>
        <v>mar/2019</v>
      </c>
      <c r="E9463" s="206">
        <v>43538</v>
      </c>
      <c r="F9463" s="205" t="s">
        <v>206</v>
      </c>
      <c r="G9463" s="205" t="s">
        <v>279</v>
      </c>
      <c r="H9463" s="207" t="s">
        <v>290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652</v>
      </c>
      <c r="C9464" s="205" t="s">
        <v>653</v>
      </c>
      <c r="D9464" s="72" t="str">
        <f t="shared" si="295"/>
        <v>mar/2019</v>
      </c>
      <c r="E9464" s="206">
        <v>43538</v>
      </c>
      <c r="F9464" s="205" t="s">
        <v>206</v>
      </c>
      <c r="G9464" s="205" t="s">
        <v>279</v>
      </c>
      <c r="H9464" s="207" t="s">
        <v>290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652</v>
      </c>
      <c r="C9465" s="205" t="s">
        <v>653</v>
      </c>
      <c r="D9465" s="72" t="str">
        <f t="shared" si="295"/>
        <v>mar/2019</v>
      </c>
      <c r="E9465" s="206">
        <v>43538</v>
      </c>
      <c r="F9465" s="205" t="s">
        <v>206</v>
      </c>
      <c r="G9465" s="205" t="s">
        <v>279</v>
      </c>
      <c r="H9465" s="207" t="s">
        <v>290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652</v>
      </c>
      <c r="C9466" s="205" t="s">
        <v>653</v>
      </c>
      <c r="D9466" s="72" t="str">
        <f t="shared" si="295"/>
        <v>mar/2019</v>
      </c>
      <c r="E9466" s="206">
        <v>43538</v>
      </c>
      <c r="F9466" s="205" t="s">
        <v>206</v>
      </c>
      <c r="G9466" s="205" t="s">
        <v>279</v>
      </c>
      <c r="H9466" s="207" t="s">
        <v>290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652</v>
      </c>
      <c r="C9467" s="205" t="s">
        <v>653</v>
      </c>
      <c r="D9467" s="72" t="str">
        <f t="shared" si="295"/>
        <v>mar/2019</v>
      </c>
      <c r="E9467" s="206">
        <v>43538</v>
      </c>
      <c r="F9467" s="205" t="s">
        <v>197</v>
      </c>
      <c r="G9467" s="205" t="s">
        <v>279</v>
      </c>
      <c r="H9467" s="207" t="s">
        <v>286</v>
      </c>
      <c r="I9467" s="207" t="s">
        <v>221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654</v>
      </c>
      <c r="C9468" s="205" t="s">
        <v>653</v>
      </c>
      <c r="D9468" s="72" t="str">
        <f t="shared" si="295"/>
        <v>mar/2019</v>
      </c>
      <c r="E9468" s="206">
        <v>43538</v>
      </c>
      <c r="F9468" s="205" t="s">
        <v>197</v>
      </c>
      <c r="G9468" s="205" t="s">
        <v>279</v>
      </c>
      <c r="H9468" s="207" t="s">
        <v>1847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652</v>
      </c>
      <c r="C9469" s="205" t="s">
        <v>653</v>
      </c>
      <c r="D9469" s="72" t="str">
        <f t="shared" si="295"/>
        <v>mar/2019</v>
      </c>
      <c r="E9469" s="206">
        <v>43538</v>
      </c>
      <c r="F9469" s="205" t="s">
        <v>197</v>
      </c>
      <c r="G9469" s="205" t="s">
        <v>279</v>
      </c>
      <c r="H9469" s="207" t="s">
        <v>1847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652</v>
      </c>
      <c r="C9470" s="205" t="s">
        <v>653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279</v>
      </c>
      <c r="H9470" s="207" t="s">
        <v>1945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652</v>
      </c>
      <c r="C9471" s="205" t="s">
        <v>653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279</v>
      </c>
      <c r="H9471" s="207" t="s">
        <v>1868</v>
      </c>
      <c r="I9471" s="207" t="s">
        <v>227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652</v>
      </c>
      <c r="C9472" s="205" t="s">
        <v>653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279</v>
      </c>
      <c r="H9472" s="207" t="s">
        <v>1455</v>
      </c>
      <c r="I9472" s="207" t="s">
        <v>227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652</v>
      </c>
      <c r="C9473" s="205" t="s">
        <v>653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279</v>
      </c>
      <c r="H9473" s="207" t="s">
        <v>976</v>
      </c>
      <c r="I9473" s="207" t="s">
        <v>252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652</v>
      </c>
      <c r="C9474" s="205" t="s">
        <v>653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279</v>
      </c>
      <c r="H9474" s="207" t="s">
        <v>1942</v>
      </c>
      <c r="I9474" s="207" t="s">
        <v>233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652</v>
      </c>
      <c r="C9475" s="205" t="s">
        <v>653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279</v>
      </c>
      <c r="H9475" s="207" t="s">
        <v>1869</v>
      </c>
      <c r="I9475" s="207" t="s">
        <v>227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652</v>
      </c>
      <c r="C9476" s="205" t="s">
        <v>653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279</v>
      </c>
      <c r="H9476" s="207" t="s">
        <v>1869</v>
      </c>
      <c r="I9476" s="207" t="s">
        <v>227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652</v>
      </c>
      <c r="C9477" s="205" t="s">
        <v>653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279</v>
      </c>
      <c r="H9477" s="207" t="s">
        <v>978</v>
      </c>
      <c r="I9477" s="207" t="s">
        <v>227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652</v>
      </c>
      <c r="C9478" s="205" t="s">
        <v>653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279</v>
      </c>
      <c r="H9478" s="207" t="s">
        <v>978</v>
      </c>
      <c r="I9478" s="207" t="s">
        <v>227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652</v>
      </c>
      <c r="C9479" s="205" t="s">
        <v>653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279</v>
      </c>
      <c r="H9479" s="207" t="s">
        <v>973</v>
      </c>
      <c r="I9479" s="207" t="s">
        <v>227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652</v>
      </c>
      <c r="C9480" s="205" t="s">
        <v>653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279</v>
      </c>
      <c r="H9480" s="207" t="s">
        <v>972</v>
      </c>
      <c r="I9480" s="207" t="s">
        <v>227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652</v>
      </c>
      <c r="C9481" s="205" t="s">
        <v>653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279</v>
      </c>
      <c r="H9481" s="207" t="s">
        <v>1032</v>
      </c>
      <c r="I9481" s="207" t="s">
        <v>227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652</v>
      </c>
      <c r="C9482" s="205" t="s">
        <v>653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279</v>
      </c>
      <c r="H9482" s="220" t="s">
        <v>1855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652</v>
      </c>
      <c r="C9483" s="205" t="s">
        <v>653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279</v>
      </c>
      <c r="H9483" s="207" t="s">
        <v>1795</v>
      </c>
      <c r="I9483" s="207" t="s">
        <v>227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652</v>
      </c>
      <c r="C9484" s="205" t="s">
        <v>653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279</v>
      </c>
      <c r="H9484" s="207" t="s">
        <v>984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652</v>
      </c>
      <c r="C9485" s="205" t="s">
        <v>653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279</v>
      </c>
      <c r="H9485" s="207" t="s">
        <v>984</v>
      </c>
      <c r="I9485" s="207" t="s">
        <v>187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652</v>
      </c>
      <c r="C9486" s="205" t="s">
        <v>653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279</v>
      </c>
      <c r="H9486" s="207" t="s">
        <v>1020</v>
      </c>
      <c r="I9486" s="207" t="s">
        <v>253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652</v>
      </c>
      <c r="C9487" s="205" t="s">
        <v>653</v>
      </c>
      <c r="D9487" s="72" t="str">
        <f t="shared" si="297"/>
        <v>mar/2019</v>
      </c>
      <c r="E9487" s="206">
        <v>43539</v>
      </c>
      <c r="F9487" s="205" t="s">
        <v>1631</v>
      </c>
      <c r="G9487" s="205" t="s">
        <v>279</v>
      </c>
      <c r="H9487" s="207" t="s">
        <v>1836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652</v>
      </c>
      <c r="C9488" s="205" t="s">
        <v>653</v>
      </c>
      <c r="D9488" s="72" t="str">
        <f t="shared" si="297"/>
        <v>mar/2019</v>
      </c>
      <c r="E9488" s="206">
        <v>43539</v>
      </c>
      <c r="F9488" s="205" t="s">
        <v>171</v>
      </c>
      <c r="G9488" s="205" t="s">
        <v>279</v>
      </c>
      <c r="H9488" s="207" t="s">
        <v>1836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652</v>
      </c>
      <c r="C9489" s="205" t="s">
        <v>653</v>
      </c>
      <c r="D9489" s="72" t="str">
        <f t="shared" si="297"/>
        <v>mar/2019</v>
      </c>
      <c r="E9489" s="206">
        <v>43539</v>
      </c>
      <c r="F9489" s="205" t="s">
        <v>499</v>
      </c>
      <c r="G9489" s="205" t="s">
        <v>279</v>
      </c>
      <c r="H9489" s="207" t="s">
        <v>200</v>
      </c>
      <c r="I9489" s="207" t="s">
        <v>284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652</v>
      </c>
      <c r="C9490" s="205" t="s">
        <v>653</v>
      </c>
      <c r="D9490" s="72" t="str">
        <f t="shared" si="297"/>
        <v>mar/2019</v>
      </c>
      <c r="E9490" s="206">
        <v>43539</v>
      </c>
      <c r="F9490" s="205" t="s">
        <v>206</v>
      </c>
      <c r="G9490" s="205" t="s">
        <v>279</v>
      </c>
      <c r="H9490" s="207" t="s">
        <v>312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652</v>
      </c>
      <c r="C9491" s="205" t="s">
        <v>653</v>
      </c>
      <c r="D9491" s="72" t="str">
        <f t="shared" si="297"/>
        <v>mar/2019</v>
      </c>
      <c r="E9491" s="206">
        <v>43539</v>
      </c>
      <c r="F9491" s="205" t="s">
        <v>206</v>
      </c>
      <c r="G9491" s="205" t="s">
        <v>279</v>
      </c>
      <c r="H9491" s="207" t="s">
        <v>290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652</v>
      </c>
      <c r="C9492" s="205" t="s">
        <v>653</v>
      </c>
      <c r="D9492" s="72" t="str">
        <f t="shared" si="297"/>
        <v>mar/2019</v>
      </c>
      <c r="E9492" s="206">
        <v>43539</v>
      </c>
      <c r="F9492" s="205" t="s">
        <v>206</v>
      </c>
      <c r="G9492" s="205" t="s">
        <v>279</v>
      </c>
      <c r="H9492" s="207" t="s">
        <v>290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652</v>
      </c>
      <c r="C9493" s="205" t="s">
        <v>653</v>
      </c>
      <c r="D9493" s="72" t="str">
        <f t="shared" si="297"/>
        <v>mar/2019</v>
      </c>
      <c r="E9493" s="206">
        <v>43539</v>
      </c>
      <c r="F9493" s="205" t="s">
        <v>206</v>
      </c>
      <c r="G9493" s="205" t="s">
        <v>279</v>
      </c>
      <c r="H9493" s="207" t="s">
        <v>290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652</v>
      </c>
      <c r="C9494" s="205" t="s">
        <v>653</v>
      </c>
      <c r="D9494" s="72" t="str">
        <f t="shared" si="297"/>
        <v>mar/2019</v>
      </c>
      <c r="E9494" s="206">
        <v>43539</v>
      </c>
      <c r="F9494" s="205" t="s">
        <v>206</v>
      </c>
      <c r="G9494" s="205" t="s">
        <v>279</v>
      </c>
      <c r="H9494" s="207" t="s">
        <v>290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652</v>
      </c>
      <c r="C9495" s="205" t="s">
        <v>653</v>
      </c>
      <c r="D9495" s="72" t="str">
        <f t="shared" si="297"/>
        <v>mar/2019</v>
      </c>
      <c r="E9495" s="206">
        <v>43539</v>
      </c>
      <c r="F9495" s="205" t="s">
        <v>206</v>
      </c>
      <c r="G9495" s="205" t="s">
        <v>279</v>
      </c>
      <c r="H9495" s="207" t="s">
        <v>290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652</v>
      </c>
      <c r="C9496" s="205" t="s">
        <v>653</v>
      </c>
      <c r="D9496" s="72" t="str">
        <f t="shared" si="297"/>
        <v>mar/2019</v>
      </c>
      <c r="E9496" s="206">
        <v>43539</v>
      </c>
      <c r="F9496" s="205" t="s">
        <v>206</v>
      </c>
      <c r="G9496" s="205" t="s">
        <v>279</v>
      </c>
      <c r="H9496" s="207" t="s">
        <v>290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652</v>
      </c>
      <c r="C9497" s="205" t="s">
        <v>653</v>
      </c>
      <c r="D9497" s="72" t="str">
        <f t="shared" si="297"/>
        <v>mar/2019</v>
      </c>
      <c r="E9497" s="206">
        <v>43539</v>
      </c>
      <c r="F9497" s="205" t="s">
        <v>206</v>
      </c>
      <c r="G9497" s="205" t="s">
        <v>279</v>
      </c>
      <c r="H9497" s="207" t="s">
        <v>290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652</v>
      </c>
      <c r="C9498" s="205" t="s">
        <v>653</v>
      </c>
      <c r="D9498" s="72" t="str">
        <f t="shared" si="297"/>
        <v>mar/2019</v>
      </c>
      <c r="E9498" s="206">
        <v>43539</v>
      </c>
      <c r="F9498" s="205" t="s">
        <v>206</v>
      </c>
      <c r="G9498" s="205" t="s">
        <v>279</v>
      </c>
      <c r="H9498" s="207" t="s">
        <v>290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652</v>
      </c>
      <c r="C9499" s="205" t="s">
        <v>653</v>
      </c>
      <c r="D9499" s="72" t="str">
        <f t="shared" si="297"/>
        <v>mar/2019</v>
      </c>
      <c r="E9499" s="206">
        <v>43539</v>
      </c>
      <c r="F9499" s="205" t="s">
        <v>206</v>
      </c>
      <c r="G9499" s="205" t="s">
        <v>279</v>
      </c>
      <c r="H9499" s="207" t="s">
        <v>290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652</v>
      </c>
      <c r="C9500" s="205" t="s">
        <v>653</v>
      </c>
      <c r="D9500" s="72" t="str">
        <f t="shared" si="297"/>
        <v>mar/2019</v>
      </c>
      <c r="E9500" s="206">
        <v>43539</v>
      </c>
      <c r="F9500" s="205" t="s">
        <v>206</v>
      </c>
      <c r="G9500" s="205" t="s">
        <v>279</v>
      </c>
      <c r="H9500" s="207" t="s">
        <v>290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652</v>
      </c>
      <c r="C9501" s="205" t="s">
        <v>653</v>
      </c>
      <c r="D9501" s="72" t="str">
        <f t="shared" si="297"/>
        <v>mar/2019</v>
      </c>
      <c r="E9501" s="206">
        <v>43539</v>
      </c>
      <c r="F9501" s="205" t="s">
        <v>206</v>
      </c>
      <c r="G9501" s="205" t="s">
        <v>279</v>
      </c>
      <c r="H9501" s="207" t="s">
        <v>290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652</v>
      </c>
      <c r="C9502" s="205" t="s">
        <v>653</v>
      </c>
      <c r="D9502" s="72" t="str">
        <f t="shared" si="297"/>
        <v>mar/2019</v>
      </c>
      <c r="E9502" s="206">
        <v>43539</v>
      </c>
      <c r="F9502" s="205" t="s">
        <v>206</v>
      </c>
      <c r="G9502" s="205" t="s">
        <v>279</v>
      </c>
      <c r="H9502" s="207" t="s">
        <v>290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652</v>
      </c>
      <c r="C9503" s="205" t="s">
        <v>653</v>
      </c>
      <c r="D9503" s="72" t="str">
        <f t="shared" si="297"/>
        <v>mar/2019</v>
      </c>
      <c r="E9503" s="206">
        <v>43539</v>
      </c>
      <c r="F9503" s="205" t="s">
        <v>206</v>
      </c>
      <c r="G9503" s="205" t="s">
        <v>279</v>
      </c>
      <c r="H9503" s="207" t="s">
        <v>290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652</v>
      </c>
      <c r="C9504" s="205" t="s">
        <v>653</v>
      </c>
      <c r="D9504" s="72" t="str">
        <f t="shared" si="297"/>
        <v>mar/2019</v>
      </c>
      <c r="E9504" s="206">
        <v>43539</v>
      </c>
      <c r="F9504" s="205" t="s">
        <v>206</v>
      </c>
      <c r="G9504" s="205" t="s">
        <v>279</v>
      </c>
      <c r="H9504" s="207" t="s">
        <v>290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652</v>
      </c>
      <c r="C9505" s="205" t="s">
        <v>653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279</v>
      </c>
      <c r="H9505" s="207" t="s">
        <v>1000</v>
      </c>
      <c r="I9505" s="207" t="s">
        <v>237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652</v>
      </c>
      <c r="C9506" s="205" t="s">
        <v>653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279</v>
      </c>
      <c r="H9506" s="207" t="s">
        <v>1000</v>
      </c>
      <c r="I9506" s="207" t="s">
        <v>237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652</v>
      </c>
      <c r="C9507" s="205" t="s">
        <v>653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279</v>
      </c>
      <c r="H9507" s="207" t="s">
        <v>1000</v>
      </c>
      <c r="I9507" s="207" t="s">
        <v>237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652</v>
      </c>
      <c r="C9508" s="205" t="s">
        <v>653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279</v>
      </c>
      <c r="H9508" s="207" t="s">
        <v>1000</v>
      </c>
      <c r="I9508" s="207" t="s">
        <v>237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652</v>
      </c>
      <c r="C9509" s="205" t="s">
        <v>653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279</v>
      </c>
      <c r="H9509" s="207" t="s">
        <v>1000</v>
      </c>
      <c r="I9509" s="207" t="s">
        <v>237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652</v>
      </c>
      <c r="C9510" s="205" t="s">
        <v>653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279</v>
      </c>
      <c r="H9510" s="207" t="s">
        <v>1000</v>
      </c>
      <c r="I9510" s="207" t="s">
        <v>237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652</v>
      </c>
      <c r="C9511" s="205" t="s">
        <v>653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279</v>
      </c>
      <c r="H9511" s="207" t="s">
        <v>1000</v>
      </c>
      <c r="I9511" s="207" t="s">
        <v>237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652</v>
      </c>
      <c r="C9512" s="205" t="s">
        <v>653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279</v>
      </c>
      <c r="H9512" s="207" t="s">
        <v>1000</v>
      </c>
      <c r="I9512" s="207" t="s">
        <v>237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652</v>
      </c>
      <c r="C9513" s="205" t="s">
        <v>653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279</v>
      </c>
      <c r="H9513" s="207" t="s">
        <v>1000</v>
      </c>
      <c r="I9513" s="207" t="s">
        <v>237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652</v>
      </c>
      <c r="C9514" s="205" t="s">
        <v>653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279</v>
      </c>
      <c r="H9514" s="207" t="s">
        <v>1000</v>
      </c>
      <c r="I9514" s="207" t="s">
        <v>237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652</v>
      </c>
      <c r="C9515" s="205" t="s">
        <v>653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279</v>
      </c>
      <c r="H9515" s="207" t="s">
        <v>1000</v>
      </c>
      <c r="I9515" s="207" t="s">
        <v>237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652</v>
      </c>
      <c r="C9516" s="205" t="s">
        <v>653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279</v>
      </c>
      <c r="H9516" s="207" t="s">
        <v>1000</v>
      </c>
      <c r="I9516" s="207" t="s">
        <v>237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652</v>
      </c>
      <c r="C9517" s="205" t="s">
        <v>653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279</v>
      </c>
      <c r="H9517" s="207" t="s">
        <v>1000</v>
      </c>
      <c r="I9517" s="207" t="s">
        <v>237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652</v>
      </c>
      <c r="C9518" s="205" t="s">
        <v>653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279</v>
      </c>
      <c r="H9518" s="207" t="s">
        <v>1000</v>
      </c>
      <c r="I9518" s="207" t="s">
        <v>237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652</v>
      </c>
      <c r="C9519" s="205" t="s">
        <v>653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279</v>
      </c>
      <c r="H9519" s="207" t="s">
        <v>1000</v>
      </c>
      <c r="I9519" s="207" t="s">
        <v>237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652</v>
      </c>
      <c r="C9520" s="205" t="s">
        <v>653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279</v>
      </c>
      <c r="H9520" s="207" t="s">
        <v>1000</v>
      </c>
      <c r="I9520" s="207" t="s">
        <v>237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652</v>
      </c>
      <c r="C9521" s="205" t="s">
        <v>653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279</v>
      </c>
      <c r="H9521" s="207" t="s">
        <v>1000</v>
      </c>
      <c r="I9521" s="207" t="s">
        <v>237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652</v>
      </c>
      <c r="C9522" s="205" t="s">
        <v>653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279</v>
      </c>
      <c r="H9522" s="207" t="s">
        <v>1000</v>
      </c>
      <c r="I9522" s="207" t="s">
        <v>237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652</v>
      </c>
      <c r="C9523" s="205" t="s">
        <v>653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279</v>
      </c>
      <c r="H9523" s="207" t="s">
        <v>1000</v>
      </c>
      <c r="I9523" s="207" t="s">
        <v>237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652</v>
      </c>
      <c r="C9524" s="205" t="s">
        <v>653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279</v>
      </c>
      <c r="H9524" s="207" t="s">
        <v>1000</v>
      </c>
      <c r="I9524" s="207" t="s">
        <v>237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652</v>
      </c>
      <c r="C9525" s="205" t="s">
        <v>653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279</v>
      </c>
      <c r="H9525" s="207" t="s">
        <v>1000</v>
      </c>
      <c r="I9525" s="207" t="s">
        <v>237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652</v>
      </c>
      <c r="C9526" s="205" t="s">
        <v>653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279</v>
      </c>
      <c r="H9526" s="207" t="s">
        <v>1000</v>
      </c>
      <c r="I9526" s="207" t="s">
        <v>237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652</v>
      </c>
      <c r="C9527" s="205" t="s">
        <v>653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279</v>
      </c>
      <c r="H9527" s="207" t="s">
        <v>1000</v>
      </c>
      <c r="I9527" s="207" t="s">
        <v>237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652</v>
      </c>
      <c r="C9528" s="205" t="s">
        <v>653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279</v>
      </c>
      <c r="H9528" s="207" t="s">
        <v>1000</v>
      </c>
      <c r="I9528" s="207" t="s">
        <v>237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652</v>
      </c>
      <c r="C9529" s="205" t="s">
        <v>653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279</v>
      </c>
      <c r="H9529" s="207" t="s">
        <v>1000</v>
      </c>
      <c r="I9529" s="207" t="s">
        <v>237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652</v>
      </c>
      <c r="C9530" s="205" t="s">
        <v>653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279</v>
      </c>
      <c r="H9530" s="207" t="s">
        <v>1000</v>
      </c>
      <c r="I9530" s="207" t="s">
        <v>237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652</v>
      </c>
      <c r="C9531" s="205" t="s">
        <v>653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279</v>
      </c>
      <c r="H9531" s="207" t="s">
        <v>1000</v>
      </c>
      <c r="I9531" s="207" t="s">
        <v>237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652</v>
      </c>
      <c r="C9532" s="205" t="s">
        <v>653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279</v>
      </c>
      <c r="H9532" s="207" t="s">
        <v>1000</v>
      </c>
      <c r="I9532" s="207" t="s">
        <v>237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652</v>
      </c>
      <c r="C9533" s="205" t="s">
        <v>653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279</v>
      </c>
      <c r="H9533" s="207" t="s">
        <v>1000</v>
      </c>
      <c r="I9533" s="207" t="s">
        <v>237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652</v>
      </c>
      <c r="C9534" s="205" t="s">
        <v>653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279</v>
      </c>
      <c r="H9534" s="207" t="s">
        <v>1000</v>
      </c>
      <c r="I9534" s="207" t="s">
        <v>237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652</v>
      </c>
      <c r="C9535" s="205" t="s">
        <v>653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279</v>
      </c>
      <c r="H9535" s="207" t="s">
        <v>1000</v>
      </c>
      <c r="I9535" s="207" t="s">
        <v>237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652</v>
      </c>
      <c r="C9536" s="205" t="s">
        <v>653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279</v>
      </c>
      <c r="H9536" s="207" t="s">
        <v>1000</v>
      </c>
      <c r="I9536" s="207" t="s">
        <v>237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652</v>
      </c>
      <c r="C9537" s="205" t="s">
        <v>653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279</v>
      </c>
      <c r="H9537" s="207" t="s">
        <v>1000</v>
      </c>
      <c r="I9537" s="207" t="s">
        <v>237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652</v>
      </c>
      <c r="C9538" s="205" t="s">
        <v>653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279</v>
      </c>
      <c r="H9538" s="207" t="s">
        <v>1000</v>
      </c>
      <c r="I9538" s="207" t="s">
        <v>237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652</v>
      </c>
      <c r="C9539" s="205" t="s">
        <v>653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279</v>
      </c>
      <c r="H9539" s="207" t="s">
        <v>1000</v>
      </c>
      <c r="I9539" s="207" t="s">
        <v>237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652</v>
      </c>
      <c r="C9540" s="205" t="s">
        <v>653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279</v>
      </c>
      <c r="H9540" s="207" t="s">
        <v>1000</v>
      </c>
      <c r="I9540" s="207" t="s">
        <v>237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652</v>
      </c>
      <c r="C9541" s="205" t="s">
        <v>653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279</v>
      </c>
      <c r="H9541" s="207" t="s">
        <v>1000</v>
      </c>
      <c r="I9541" s="207" t="s">
        <v>237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652</v>
      </c>
      <c r="C9542" s="205" t="s">
        <v>653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279</v>
      </c>
      <c r="H9542" s="207" t="s">
        <v>1000</v>
      </c>
      <c r="I9542" s="207" t="s">
        <v>237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652</v>
      </c>
      <c r="C9543" s="205" t="s">
        <v>653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279</v>
      </c>
      <c r="H9543" s="207" t="s">
        <v>1000</v>
      </c>
      <c r="I9543" s="207" t="s">
        <v>237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652</v>
      </c>
      <c r="C9544" s="205" t="s">
        <v>653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279</v>
      </c>
      <c r="H9544" s="207" t="s">
        <v>1000</v>
      </c>
      <c r="I9544" s="207" t="s">
        <v>237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652</v>
      </c>
      <c r="C9545" s="205" t="s">
        <v>653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279</v>
      </c>
      <c r="H9545" s="207" t="s">
        <v>1000</v>
      </c>
      <c r="I9545" s="207" t="s">
        <v>237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652</v>
      </c>
      <c r="C9546" s="205" t="s">
        <v>653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279</v>
      </c>
      <c r="H9546" s="207" t="s">
        <v>1000</v>
      </c>
      <c r="I9546" s="207" t="s">
        <v>237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652</v>
      </c>
      <c r="C9547" s="205" t="s">
        <v>653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279</v>
      </c>
      <c r="H9547" s="207" t="s">
        <v>1000</v>
      </c>
      <c r="I9547" s="207" t="s">
        <v>237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652</v>
      </c>
      <c r="C9548" s="205" t="s">
        <v>653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279</v>
      </c>
      <c r="H9548" s="207" t="s">
        <v>1000</v>
      </c>
      <c r="I9548" s="207" t="s">
        <v>237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652</v>
      </c>
      <c r="C9549" s="205" t="s">
        <v>653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279</v>
      </c>
      <c r="H9549" s="207" t="s">
        <v>1000</v>
      </c>
      <c r="I9549" s="207" t="s">
        <v>237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652</v>
      </c>
      <c r="C9550" s="205" t="s">
        <v>653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279</v>
      </c>
      <c r="H9550" s="207" t="s">
        <v>1000</v>
      </c>
      <c r="I9550" s="207" t="s">
        <v>237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652</v>
      </c>
      <c r="C9551" s="205" t="s">
        <v>653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279</v>
      </c>
      <c r="H9551" s="207" t="s">
        <v>1000</v>
      </c>
      <c r="I9551" s="207" t="s">
        <v>237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652</v>
      </c>
      <c r="C9552" s="205" t="s">
        <v>653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279</v>
      </c>
      <c r="H9552" s="207" t="s">
        <v>1000</v>
      </c>
      <c r="I9552" s="207" t="s">
        <v>237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652</v>
      </c>
      <c r="C9553" s="205" t="s">
        <v>653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279</v>
      </c>
      <c r="H9553" s="207" t="s">
        <v>1000</v>
      </c>
      <c r="I9553" s="207" t="s">
        <v>237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652</v>
      </c>
      <c r="C9554" s="205" t="s">
        <v>653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279</v>
      </c>
      <c r="H9554" s="207" t="s">
        <v>1000</v>
      </c>
      <c r="I9554" s="207" t="s">
        <v>237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652</v>
      </c>
      <c r="C9555" s="205" t="s">
        <v>653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279</v>
      </c>
      <c r="H9555" s="207" t="s">
        <v>1000</v>
      </c>
      <c r="I9555" s="207" t="s">
        <v>237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652</v>
      </c>
      <c r="C9556" s="205" t="s">
        <v>653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279</v>
      </c>
      <c r="H9556" s="207" t="s">
        <v>1000</v>
      </c>
      <c r="I9556" s="207" t="s">
        <v>237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652</v>
      </c>
      <c r="C9557" s="205" t="s">
        <v>653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279</v>
      </c>
      <c r="H9557" s="207" t="s">
        <v>1000</v>
      </c>
      <c r="I9557" s="207" t="s">
        <v>237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652</v>
      </c>
      <c r="C9558" s="205" t="s">
        <v>653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279</v>
      </c>
      <c r="H9558" s="207" t="s">
        <v>1000</v>
      </c>
      <c r="I9558" s="207" t="s">
        <v>237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652</v>
      </c>
      <c r="C9559" s="205" t="s">
        <v>653</v>
      </c>
      <c r="D9559" s="72" t="str">
        <f t="shared" si="299"/>
        <v>mar/2019</v>
      </c>
      <c r="E9559" s="206">
        <v>43542</v>
      </c>
      <c r="F9559" s="205" t="s">
        <v>499</v>
      </c>
      <c r="G9559" s="205" t="s">
        <v>279</v>
      </c>
      <c r="H9559" s="207" t="s">
        <v>200</v>
      </c>
      <c r="I9559" s="207" t="s">
        <v>284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652</v>
      </c>
      <c r="C9560" s="205" t="s">
        <v>653</v>
      </c>
      <c r="D9560" s="72" t="str">
        <f t="shared" si="299"/>
        <v>mar/2019</v>
      </c>
      <c r="E9560" s="206">
        <v>43542</v>
      </c>
      <c r="F9560" s="205" t="s">
        <v>206</v>
      </c>
      <c r="G9560" s="205" t="s">
        <v>279</v>
      </c>
      <c r="H9560" s="207" t="s">
        <v>290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652</v>
      </c>
      <c r="C9561" s="205" t="s">
        <v>653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279</v>
      </c>
      <c r="H9561" s="207" t="s">
        <v>1946</v>
      </c>
      <c r="I9561" s="207" t="s">
        <v>240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652</v>
      </c>
      <c r="C9562" s="205" t="s">
        <v>653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279</v>
      </c>
      <c r="H9562" s="207" t="s">
        <v>1946</v>
      </c>
      <c r="I9562" s="207" t="s">
        <v>187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652</v>
      </c>
      <c r="C9563" s="205" t="s">
        <v>653</v>
      </c>
      <c r="D9563" s="72" t="str">
        <f t="shared" si="299"/>
        <v>mar/2019</v>
      </c>
      <c r="E9563" s="206">
        <v>43543</v>
      </c>
      <c r="F9563" s="205" t="s">
        <v>499</v>
      </c>
      <c r="G9563" s="205" t="s">
        <v>279</v>
      </c>
      <c r="H9563" s="207" t="s">
        <v>200</v>
      </c>
      <c r="I9563" s="207" t="s">
        <v>284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652</v>
      </c>
      <c r="C9564" s="205" t="s">
        <v>653</v>
      </c>
      <c r="D9564" s="72" t="str">
        <f t="shared" si="299"/>
        <v>mar/2019</v>
      </c>
      <c r="E9564" s="206">
        <v>43543</v>
      </c>
      <c r="F9564" s="205" t="s">
        <v>206</v>
      </c>
      <c r="G9564" s="205" t="s">
        <v>279</v>
      </c>
      <c r="H9564" s="207" t="s">
        <v>290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654</v>
      </c>
      <c r="C9565" s="205" t="s">
        <v>653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279</v>
      </c>
      <c r="H9565" s="207" t="s">
        <v>140</v>
      </c>
      <c r="I9565" s="207" t="s">
        <v>219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652</v>
      </c>
      <c r="C9566" s="205" t="s">
        <v>653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279</v>
      </c>
      <c r="H9566" s="207" t="s">
        <v>1947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654</v>
      </c>
      <c r="C9567" s="205" t="s">
        <v>653</v>
      </c>
      <c r="D9567" s="72" t="str">
        <f t="shared" si="299"/>
        <v>mar/2019</v>
      </c>
      <c r="E9567" s="206">
        <v>43544</v>
      </c>
      <c r="F9567" s="205" t="s">
        <v>197</v>
      </c>
      <c r="G9567" s="205" t="s">
        <v>279</v>
      </c>
      <c r="H9567" s="207" t="s">
        <v>1847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652</v>
      </c>
      <c r="C9568" s="205" t="s">
        <v>653</v>
      </c>
      <c r="D9568" s="72" t="str">
        <f t="shared" si="299"/>
        <v>mar/2019</v>
      </c>
      <c r="E9568" s="206">
        <v>43544</v>
      </c>
      <c r="F9568" s="205" t="s">
        <v>197</v>
      </c>
      <c r="G9568" s="205" t="s">
        <v>279</v>
      </c>
      <c r="H9568" s="207" t="s">
        <v>1847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652</v>
      </c>
      <c r="C9569" s="205" t="s">
        <v>653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279</v>
      </c>
      <c r="H9569" s="207" t="s">
        <v>1868</v>
      </c>
      <c r="I9569" s="207" t="s">
        <v>227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652</v>
      </c>
      <c r="C9570" s="205" t="s">
        <v>653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279</v>
      </c>
      <c r="H9570" s="207" t="s">
        <v>1455</v>
      </c>
      <c r="I9570" s="207" t="s">
        <v>227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652</v>
      </c>
      <c r="C9571" s="205" t="s">
        <v>653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279</v>
      </c>
      <c r="H9571" s="207" t="s">
        <v>976</v>
      </c>
      <c r="I9571" s="207" t="s">
        <v>252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652</v>
      </c>
      <c r="C9572" s="205" t="s">
        <v>653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279</v>
      </c>
      <c r="H9572" s="207" t="s">
        <v>1869</v>
      </c>
      <c r="I9572" s="207" t="s">
        <v>227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652</v>
      </c>
      <c r="C9573" s="205" t="s">
        <v>653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279</v>
      </c>
      <c r="H9573" s="207" t="s">
        <v>1869</v>
      </c>
      <c r="I9573" s="207" t="s">
        <v>227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652</v>
      </c>
      <c r="C9574" s="205" t="s">
        <v>653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279</v>
      </c>
      <c r="H9574" s="207" t="s">
        <v>978</v>
      </c>
      <c r="I9574" s="207" t="s">
        <v>227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652</v>
      </c>
      <c r="C9575" s="205" t="s">
        <v>653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279</v>
      </c>
      <c r="H9575" s="207" t="s">
        <v>978</v>
      </c>
      <c r="I9575" s="207" t="s">
        <v>227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652</v>
      </c>
      <c r="C9576" s="205" t="s">
        <v>653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279</v>
      </c>
      <c r="H9576" s="207" t="s">
        <v>973</v>
      </c>
      <c r="I9576" s="207" t="s">
        <v>227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652</v>
      </c>
      <c r="C9577" s="205" t="s">
        <v>653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279</v>
      </c>
      <c r="H9577" s="207" t="s">
        <v>972</v>
      </c>
      <c r="I9577" s="207" t="s">
        <v>227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652</v>
      </c>
      <c r="C9578" s="205" t="s">
        <v>653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279</v>
      </c>
      <c r="H9578" s="207" t="s">
        <v>1032</v>
      </c>
      <c r="I9578" s="207" t="s">
        <v>227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652</v>
      </c>
      <c r="C9579" s="205" t="s">
        <v>653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279</v>
      </c>
      <c r="H9579" s="207" t="s">
        <v>1795</v>
      </c>
      <c r="I9579" s="207" t="s">
        <v>227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654</v>
      </c>
      <c r="C9580" s="205" t="s">
        <v>653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279</v>
      </c>
      <c r="H9580" s="207" t="s">
        <v>140</v>
      </c>
      <c r="I9580" s="207" t="s">
        <v>219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652</v>
      </c>
      <c r="C9581" s="205" t="s">
        <v>653</v>
      </c>
      <c r="D9581" s="72" t="str">
        <f t="shared" si="299"/>
        <v>mar/2019</v>
      </c>
      <c r="E9581" s="206">
        <v>43545</v>
      </c>
      <c r="F9581" s="205" t="s">
        <v>206</v>
      </c>
      <c r="G9581" s="205" t="s">
        <v>279</v>
      </c>
      <c r="H9581" s="207" t="s">
        <v>1398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652</v>
      </c>
      <c r="C9582" s="205" t="s">
        <v>653</v>
      </c>
      <c r="D9582" s="72" t="str">
        <f t="shared" si="299"/>
        <v>mar/2019</v>
      </c>
      <c r="E9582" s="206">
        <v>43545</v>
      </c>
      <c r="F9582" s="205" t="s">
        <v>206</v>
      </c>
      <c r="G9582" s="205" t="s">
        <v>279</v>
      </c>
      <c r="H9582" s="207" t="s">
        <v>290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652</v>
      </c>
      <c r="C9583" s="205" t="s">
        <v>653</v>
      </c>
      <c r="D9583" s="72" t="str">
        <f t="shared" si="299"/>
        <v>mar/2019</v>
      </c>
      <c r="E9583" s="206">
        <v>43545</v>
      </c>
      <c r="F9583" s="205" t="s">
        <v>206</v>
      </c>
      <c r="G9583" s="205" t="s">
        <v>279</v>
      </c>
      <c r="H9583" s="207" t="s">
        <v>290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652</v>
      </c>
      <c r="C9584" s="205" t="s">
        <v>653</v>
      </c>
      <c r="D9584" s="72" t="str">
        <f t="shared" si="299"/>
        <v>mar/2019</v>
      </c>
      <c r="E9584" s="206">
        <v>43545</v>
      </c>
      <c r="F9584" s="205" t="s">
        <v>206</v>
      </c>
      <c r="G9584" s="205" t="s">
        <v>279</v>
      </c>
      <c r="H9584" s="207" t="s">
        <v>290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652</v>
      </c>
      <c r="C9585" s="205" t="s">
        <v>653</v>
      </c>
      <c r="D9585" s="72" t="str">
        <f t="shared" si="299"/>
        <v>mar/2019</v>
      </c>
      <c r="E9585" s="206">
        <v>43545</v>
      </c>
      <c r="F9585" s="205" t="s">
        <v>206</v>
      </c>
      <c r="G9585" s="205" t="s">
        <v>279</v>
      </c>
      <c r="H9585" s="207" t="s">
        <v>290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652</v>
      </c>
      <c r="C9586" s="205" t="s">
        <v>653</v>
      </c>
      <c r="D9586" s="72" t="str">
        <f t="shared" si="299"/>
        <v>mar/2019</v>
      </c>
      <c r="E9586" s="206">
        <v>43545</v>
      </c>
      <c r="F9586" s="205" t="s">
        <v>206</v>
      </c>
      <c r="G9586" s="205" t="s">
        <v>279</v>
      </c>
      <c r="H9586" s="207" t="s">
        <v>290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652</v>
      </c>
      <c r="C9587" s="205" t="s">
        <v>653</v>
      </c>
      <c r="D9587" s="72" t="str">
        <f t="shared" si="299"/>
        <v>mar/2019</v>
      </c>
      <c r="E9587" s="206">
        <v>43545</v>
      </c>
      <c r="F9587" s="205" t="s">
        <v>206</v>
      </c>
      <c r="G9587" s="205" t="s">
        <v>279</v>
      </c>
      <c r="H9587" s="207" t="s">
        <v>290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652</v>
      </c>
      <c r="C9588" s="205" t="s">
        <v>653</v>
      </c>
      <c r="D9588" s="72" t="str">
        <f t="shared" si="299"/>
        <v>mar/2019</v>
      </c>
      <c r="E9588" s="206">
        <v>43545</v>
      </c>
      <c r="F9588" s="205" t="s">
        <v>206</v>
      </c>
      <c r="G9588" s="205" t="s">
        <v>279</v>
      </c>
      <c r="H9588" s="207" t="s">
        <v>290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652</v>
      </c>
      <c r="C9589" s="205" t="s">
        <v>653</v>
      </c>
      <c r="D9589" s="72" t="str">
        <f t="shared" si="299"/>
        <v>mar/2019</v>
      </c>
      <c r="E9589" s="206">
        <v>43545</v>
      </c>
      <c r="F9589" s="205" t="s">
        <v>206</v>
      </c>
      <c r="G9589" s="205" t="s">
        <v>279</v>
      </c>
      <c r="H9589" s="207" t="s">
        <v>290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652</v>
      </c>
      <c r="C9590" s="205" t="s">
        <v>653</v>
      </c>
      <c r="D9590" s="72" t="str">
        <f t="shared" si="299"/>
        <v>mar/2019</v>
      </c>
      <c r="E9590" s="206">
        <v>43545</v>
      </c>
      <c r="F9590" s="205" t="s">
        <v>206</v>
      </c>
      <c r="G9590" s="205" t="s">
        <v>279</v>
      </c>
      <c r="H9590" s="207" t="s">
        <v>290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652</v>
      </c>
      <c r="C9591" s="205" t="s">
        <v>653</v>
      </c>
      <c r="D9591" s="72" t="str">
        <f t="shared" si="299"/>
        <v>mar/2019</v>
      </c>
      <c r="E9591" s="206">
        <v>43545</v>
      </c>
      <c r="F9591" s="205" t="s">
        <v>206</v>
      </c>
      <c r="G9591" s="205" t="s">
        <v>279</v>
      </c>
      <c r="H9591" s="207" t="s">
        <v>290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652</v>
      </c>
      <c r="C9592" s="205" t="s">
        <v>653</v>
      </c>
      <c r="D9592" s="72" t="str">
        <f t="shared" si="299"/>
        <v>mar/2019</v>
      </c>
      <c r="E9592" s="206">
        <v>43545</v>
      </c>
      <c r="F9592" s="205" t="s">
        <v>206</v>
      </c>
      <c r="G9592" s="205" t="s">
        <v>279</v>
      </c>
      <c r="H9592" s="207" t="s">
        <v>290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654</v>
      </c>
      <c r="C9593" s="205" t="s">
        <v>653</v>
      </c>
      <c r="D9593" s="72" t="str">
        <f t="shared" si="299"/>
        <v>mar/2019</v>
      </c>
      <c r="E9593" s="206">
        <v>43545</v>
      </c>
      <c r="F9593" s="205" t="s">
        <v>197</v>
      </c>
      <c r="G9593" s="205" t="s">
        <v>279</v>
      </c>
      <c r="H9593" s="207" t="s">
        <v>1847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654</v>
      </c>
      <c r="C9594" s="205" t="s">
        <v>653</v>
      </c>
      <c r="D9594" s="72" t="str">
        <f t="shared" si="299"/>
        <v>mar/2019</v>
      </c>
      <c r="E9594" s="206">
        <v>43545</v>
      </c>
      <c r="F9594" s="205" t="s">
        <v>197</v>
      </c>
      <c r="G9594" s="205" t="s">
        <v>279</v>
      </c>
      <c r="H9594" s="207" t="s">
        <v>1847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652</v>
      </c>
      <c r="C9595" s="205" t="s">
        <v>653</v>
      </c>
      <c r="D9595" s="72" t="str">
        <f t="shared" si="299"/>
        <v>mar/2019</v>
      </c>
      <c r="E9595" s="206">
        <v>43545</v>
      </c>
      <c r="F9595" s="205" t="s">
        <v>197</v>
      </c>
      <c r="G9595" s="205" t="s">
        <v>279</v>
      </c>
      <c r="H9595" s="207" t="s">
        <v>1847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652</v>
      </c>
      <c r="C9596" s="205" t="s">
        <v>653</v>
      </c>
      <c r="D9596" s="72" t="str">
        <f t="shared" si="299"/>
        <v>mar/2019</v>
      </c>
      <c r="E9596" s="206">
        <v>43545</v>
      </c>
      <c r="F9596" s="205" t="s">
        <v>197</v>
      </c>
      <c r="G9596" s="205" t="s">
        <v>279</v>
      </c>
      <c r="H9596" s="207" t="s">
        <v>1847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652</v>
      </c>
      <c r="C9597" s="205" t="s">
        <v>653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304</v>
      </c>
      <c r="H9597" s="207" t="s">
        <v>558</v>
      </c>
      <c r="I9597" s="207" t="s">
        <v>232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652</v>
      </c>
      <c r="C9598" s="205" t="s">
        <v>653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304</v>
      </c>
      <c r="H9598" s="207" t="s">
        <v>558</v>
      </c>
      <c r="I9598" s="207" t="s">
        <v>187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652</v>
      </c>
      <c r="C9599" s="205" t="s">
        <v>653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279</v>
      </c>
      <c r="H9599" s="207" t="s">
        <v>318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652</v>
      </c>
      <c r="C9600" s="205" t="s">
        <v>653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279</v>
      </c>
      <c r="H9600" s="207" t="s">
        <v>315</v>
      </c>
      <c r="I9600" s="207" t="s">
        <v>261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652</v>
      </c>
      <c r="C9601" s="205" t="s">
        <v>653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279</v>
      </c>
      <c r="H9601" s="207" t="s">
        <v>161</v>
      </c>
      <c r="I9601" s="207" t="s">
        <v>162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652</v>
      </c>
      <c r="C9602" s="205" t="s">
        <v>653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279</v>
      </c>
      <c r="H9602" s="207" t="s">
        <v>1305</v>
      </c>
      <c r="I9602" s="207" t="s">
        <v>233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652</v>
      </c>
      <c r="C9603" s="205" t="s">
        <v>653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279</v>
      </c>
      <c r="H9603" s="207" t="s">
        <v>1305</v>
      </c>
      <c r="I9603" s="207" t="s">
        <v>187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652</v>
      </c>
      <c r="C9604" s="205" t="s">
        <v>653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279</v>
      </c>
      <c r="H9604" s="207" t="s">
        <v>1248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652</v>
      </c>
      <c r="C9605" s="205" t="s">
        <v>653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279</v>
      </c>
      <c r="H9605" s="207" t="s">
        <v>1948</v>
      </c>
      <c r="I9605" s="207" t="s">
        <v>233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652</v>
      </c>
      <c r="C9606" s="205" t="s">
        <v>653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279</v>
      </c>
      <c r="H9606" s="207" t="s">
        <v>1948</v>
      </c>
      <c r="I9606" s="207" t="s">
        <v>187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652</v>
      </c>
      <c r="C9607" s="205" t="s">
        <v>653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279</v>
      </c>
      <c r="H9607" s="207" t="s">
        <v>390</v>
      </c>
      <c r="I9607" s="207" t="s">
        <v>187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652</v>
      </c>
      <c r="C9608" s="205" t="s">
        <v>653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279</v>
      </c>
      <c r="H9608" s="207" t="s">
        <v>390</v>
      </c>
      <c r="I9608" s="207" t="s">
        <v>244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652</v>
      </c>
      <c r="C9609" s="205" t="s">
        <v>653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279</v>
      </c>
      <c r="H9609" s="207" t="s">
        <v>1949</v>
      </c>
      <c r="I9609" s="207" t="s">
        <v>244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652</v>
      </c>
      <c r="C9610" s="205" t="s">
        <v>653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279</v>
      </c>
      <c r="H9610" s="207" t="s">
        <v>1949</v>
      </c>
      <c r="I9610" s="207" t="s">
        <v>187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652</v>
      </c>
      <c r="C9611" s="205" t="s">
        <v>653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279</v>
      </c>
      <c r="H9611" s="207" t="s">
        <v>1873</v>
      </c>
      <c r="I9611" s="207" t="s">
        <v>234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652</v>
      </c>
      <c r="C9612" s="205" t="s">
        <v>653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279</v>
      </c>
      <c r="H9612" s="207" t="s">
        <v>1873</v>
      </c>
      <c r="I9612" s="207" t="s">
        <v>234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652</v>
      </c>
      <c r="C9613" s="205" t="s">
        <v>653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279</v>
      </c>
      <c r="H9613" s="207" t="s">
        <v>1873</v>
      </c>
      <c r="I9613" s="207" t="s">
        <v>233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652</v>
      </c>
      <c r="C9614" s="205" t="s">
        <v>653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279</v>
      </c>
      <c r="H9614" s="207" t="s">
        <v>1873</v>
      </c>
      <c r="I9614" s="207" t="s">
        <v>234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652</v>
      </c>
      <c r="C9615" s="205" t="s">
        <v>653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279</v>
      </c>
      <c r="H9615" s="207" t="s">
        <v>1843</v>
      </c>
      <c r="I9615" s="207" t="s">
        <v>234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652</v>
      </c>
      <c r="C9616" s="205" t="s">
        <v>653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279</v>
      </c>
      <c r="H9616" s="207" t="s">
        <v>1843</v>
      </c>
      <c r="I9616" s="207" t="s">
        <v>234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652</v>
      </c>
      <c r="C9617" s="205" t="s">
        <v>653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279</v>
      </c>
      <c r="H9617" s="207" t="s">
        <v>1843</v>
      </c>
      <c r="I9617" s="207" t="s">
        <v>234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652</v>
      </c>
      <c r="C9618" s="205" t="s">
        <v>653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279</v>
      </c>
      <c r="H9618" s="207" t="s">
        <v>376</v>
      </c>
      <c r="I9618" s="207" t="s">
        <v>232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652</v>
      </c>
      <c r="C9619" s="205" t="s">
        <v>653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279</v>
      </c>
      <c r="H9619" s="207" t="s">
        <v>1859</v>
      </c>
      <c r="I9619" s="207" t="s">
        <v>233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652</v>
      </c>
      <c r="C9620" s="205" t="s">
        <v>653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279</v>
      </c>
      <c r="H9620" s="207" t="s">
        <v>1859</v>
      </c>
      <c r="I9620" s="207" t="s">
        <v>187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652</v>
      </c>
      <c r="C9621" s="205" t="s">
        <v>653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279</v>
      </c>
      <c r="H9621" s="207" t="s">
        <v>1859</v>
      </c>
      <c r="I9621" s="207" t="s">
        <v>233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652</v>
      </c>
      <c r="C9622" s="205" t="s">
        <v>653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279</v>
      </c>
      <c r="H9622" s="207" t="s">
        <v>1859</v>
      </c>
      <c r="I9622" s="207" t="s">
        <v>187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652</v>
      </c>
      <c r="C9623" s="205" t="s">
        <v>653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279</v>
      </c>
      <c r="H9623" s="207" t="s">
        <v>1854</v>
      </c>
      <c r="I9623" s="207" t="s">
        <v>232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652</v>
      </c>
      <c r="C9624" s="205" t="s">
        <v>653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279</v>
      </c>
      <c r="H9624" s="207" t="s">
        <v>1854</v>
      </c>
      <c r="I9624" s="207" t="s">
        <v>233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652</v>
      </c>
      <c r="C9625" s="205" t="s">
        <v>653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279</v>
      </c>
      <c r="H9625" s="207" t="s">
        <v>1854</v>
      </c>
      <c r="I9625" s="207" t="s">
        <v>232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652</v>
      </c>
      <c r="C9626" s="205" t="s">
        <v>653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279</v>
      </c>
      <c r="H9626" s="207" t="s">
        <v>1854</v>
      </c>
      <c r="I9626" s="207" t="s">
        <v>233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652</v>
      </c>
      <c r="C9627" s="205" t="s">
        <v>653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279</v>
      </c>
      <c r="H9627" s="207" t="s">
        <v>1854</v>
      </c>
      <c r="I9627" s="207" t="s">
        <v>232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652</v>
      </c>
      <c r="C9628" s="205" t="s">
        <v>653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279</v>
      </c>
      <c r="H9628" s="207" t="s">
        <v>1854</v>
      </c>
      <c r="I9628" s="207" t="s">
        <v>244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652</v>
      </c>
      <c r="C9629" s="205" t="s">
        <v>653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279</v>
      </c>
      <c r="H9629" s="207" t="s">
        <v>1854</v>
      </c>
      <c r="I9629" s="207" t="s">
        <v>233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652</v>
      </c>
      <c r="C9630" s="205" t="s">
        <v>653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279</v>
      </c>
      <c r="H9630" s="207" t="s">
        <v>1854</v>
      </c>
      <c r="I9630" s="207" t="s">
        <v>232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652</v>
      </c>
      <c r="C9631" s="205" t="s">
        <v>653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279</v>
      </c>
      <c r="H9631" s="207" t="s">
        <v>1854</v>
      </c>
      <c r="I9631" s="207" t="s">
        <v>233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652</v>
      </c>
      <c r="C9632" s="205" t="s">
        <v>653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279</v>
      </c>
      <c r="H9632" s="207" t="s">
        <v>1854</v>
      </c>
      <c r="I9632" s="207" t="s">
        <v>232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652</v>
      </c>
      <c r="C9633" s="205" t="s">
        <v>653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279</v>
      </c>
      <c r="H9633" s="207" t="s">
        <v>1854</v>
      </c>
      <c r="I9633" s="207" t="s">
        <v>244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652</v>
      </c>
      <c r="C9634" s="205" t="s">
        <v>653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279</v>
      </c>
      <c r="H9634" s="207" t="s">
        <v>1629</v>
      </c>
      <c r="I9634" s="207" t="s">
        <v>232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652</v>
      </c>
      <c r="C9635" s="205" t="s">
        <v>653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279</v>
      </c>
      <c r="H9635" s="207" t="s">
        <v>1629</v>
      </c>
      <c r="I9635" s="207" t="s">
        <v>187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652</v>
      </c>
      <c r="C9636" s="205" t="s">
        <v>653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279</v>
      </c>
      <c r="H9636" s="207" t="s">
        <v>1629</v>
      </c>
      <c r="I9636" s="207" t="s">
        <v>232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652</v>
      </c>
      <c r="C9637" s="205" t="s">
        <v>653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279</v>
      </c>
      <c r="H9637" s="207" t="s">
        <v>1629</v>
      </c>
      <c r="I9637" s="207" t="s">
        <v>187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652</v>
      </c>
      <c r="C9638" s="205" t="s">
        <v>653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279</v>
      </c>
      <c r="H9638" s="207" t="s">
        <v>1629</v>
      </c>
      <c r="I9638" s="207" t="s">
        <v>232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652</v>
      </c>
      <c r="C9639" s="205" t="s">
        <v>653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279</v>
      </c>
      <c r="H9639" s="207" t="s">
        <v>1629</v>
      </c>
      <c r="I9639" s="207" t="s">
        <v>187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652</v>
      </c>
      <c r="C9640" s="205" t="s">
        <v>653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279</v>
      </c>
      <c r="H9640" s="207" t="s">
        <v>298</v>
      </c>
      <c r="I9640" s="207" t="s">
        <v>232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652</v>
      </c>
      <c r="C9641" s="205" t="s">
        <v>653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279</v>
      </c>
      <c r="H9641" s="207" t="s">
        <v>298</v>
      </c>
      <c r="I9641" s="207" t="s">
        <v>187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652</v>
      </c>
      <c r="C9642" s="205" t="s">
        <v>653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279</v>
      </c>
      <c r="H9642" s="207" t="s">
        <v>298</v>
      </c>
      <c r="I9642" s="207" t="s">
        <v>232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652</v>
      </c>
      <c r="C9643" s="205" t="s">
        <v>653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279</v>
      </c>
      <c r="H9643" s="207" t="s">
        <v>298</v>
      </c>
      <c r="I9643" s="207" t="s">
        <v>187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652</v>
      </c>
      <c r="C9644" s="205" t="s">
        <v>653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279</v>
      </c>
      <c r="H9644" s="207" t="s">
        <v>298</v>
      </c>
      <c r="I9644" s="207" t="s">
        <v>233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652</v>
      </c>
      <c r="C9645" s="205" t="s">
        <v>653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279</v>
      </c>
      <c r="H9645" s="207" t="s">
        <v>298</v>
      </c>
      <c r="I9645" s="207" t="s">
        <v>187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652</v>
      </c>
      <c r="C9646" s="205" t="s">
        <v>653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279</v>
      </c>
      <c r="H9646" s="207" t="s">
        <v>298</v>
      </c>
      <c r="I9646" s="207" t="s">
        <v>232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652</v>
      </c>
      <c r="C9647" s="205" t="s">
        <v>653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279</v>
      </c>
      <c r="H9647" s="207" t="s">
        <v>298</v>
      </c>
      <c r="I9647" s="207" t="s">
        <v>187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652</v>
      </c>
      <c r="C9648" s="205" t="s">
        <v>653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279</v>
      </c>
      <c r="H9648" s="207" t="s">
        <v>298</v>
      </c>
      <c r="I9648" s="207" t="s">
        <v>233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652</v>
      </c>
      <c r="C9649" s="205" t="s">
        <v>653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279</v>
      </c>
      <c r="H9649" s="207" t="s">
        <v>298</v>
      </c>
      <c r="I9649" s="207" t="s">
        <v>187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652</v>
      </c>
      <c r="C9650" s="205" t="s">
        <v>653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279</v>
      </c>
      <c r="H9650" s="207" t="s">
        <v>298</v>
      </c>
      <c r="I9650" s="207" t="s">
        <v>233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652</v>
      </c>
      <c r="C9651" s="205" t="s">
        <v>653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279</v>
      </c>
      <c r="H9651" s="207" t="s">
        <v>298</v>
      </c>
      <c r="I9651" s="207" t="s">
        <v>187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652</v>
      </c>
      <c r="C9652" s="205" t="s">
        <v>653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279</v>
      </c>
      <c r="H9652" s="207" t="s">
        <v>298</v>
      </c>
      <c r="I9652" s="207" t="s">
        <v>232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652</v>
      </c>
      <c r="C9653" s="205" t="s">
        <v>653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279</v>
      </c>
      <c r="H9653" s="207" t="s">
        <v>298</v>
      </c>
      <c r="I9653" s="207" t="s">
        <v>187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652</v>
      </c>
      <c r="C9654" s="205" t="s">
        <v>653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279</v>
      </c>
      <c r="H9654" s="207" t="s">
        <v>375</v>
      </c>
      <c r="I9654" s="207" t="s">
        <v>233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652</v>
      </c>
      <c r="C9655" s="205" t="s">
        <v>653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279</v>
      </c>
      <c r="H9655" s="207" t="s">
        <v>375</v>
      </c>
      <c r="I9655" s="207" t="s">
        <v>233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652</v>
      </c>
      <c r="C9656" s="205" t="s">
        <v>653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279</v>
      </c>
      <c r="H9656" s="207" t="s">
        <v>375</v>
      </c>
      <c r="I9656" s="207" t="s">
        <v>234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652</v>
      </c>
      <c r="C9657" s="205" t="s">
        <v>653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279</v>
      </c>
      <c r="H9657" s="207" t="s">
        <v>375</v>
      </c>
      <c r="I9657" s="207" t="s">
        <v>233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652</v>
      </c>
      <c r="C9658" s="205" t="s">
        <v>653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279</v>
      </c>
      <c r="H9658" s="207" t="s">
        <v>375</v>
      </c>
      <c r="I9658" s="207" t="s">
        <v>241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652</v>
      </c>
      <c r="C9659" s="205" t="s">
        <v>653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279</v>
      </c>
      <c r="H9659" s="207" t="s">
        <v>375</v>
      </c>
      <c r="I9659" s="207" t="s">
        <v>233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652</v>
      </c>
      <c r="C9660" s="205" t="s">
        <v>653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279</v>
      </c>
      <c r="H9660" s="207" t="s">
        <v>1950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652</v>
      </c>
      <c r="C9661" s="205" t="s">
        <v>653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279</v>
      </c>
      <c r="H9661" s="207" t="s">
        <v>1950</v>
      </c>
      <c r="I9661" s="207" t="s">
        <v>187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654</v>
      </c>
      <c r="C9662" s="205" t="s">
        <v>653</v>
      </c>
      <c r="D9662" s="72" t="str">
        <f t="shared" si="301"/>
        <v>mar/2019</v>
      </c>
      <c r="E9662" s="206">
        <v>43546</v>
      </c>
      <c r="F9662" s="205" t="s">
        <v>499</v>
      </c>
      <c r="G9662" s="205" t="s">
        <v>279</v>
      </c>
      <c r="H9662" s="207" t="s">
        <v>200</v>
      </c>
      <c r="I9662" s="207" t="s">
        <v>284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652</v>
      </c>
      <c r="C9663" s="205" t="s">
        <v>653</v>
      </c>
      <c r="D9663" s="72" t="str">
        <f t="shared" si="301"/>
        <v>mar/2019</v>
      </c>
      <c r="E9663" s="206">
        <v>43546</v>
      </c>
      <c r="F9663" s="205" t="s">
        <v>206</v>
      </c>
      <c r="G9663" s="205" t="s">
        <v>279</v>
      </c>
      <c r="H9663" s="207" t="s">
        <v>290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652</v>
      </c>
      <c r="C9664" s="205" t="s">
        <v>653</v>
      </c>
      <c r="D9664" s="72" t="str">
        <f t="shared" si="301"/>
        <v>mar/2019</v>
      </c>
      <c r="E9664" s="206">
        <v>43546</v>
      </c>
      <c r="F9664" s="205" t="s">
        <v>206</v>
      </c>
      <c r="G9664" s="205" t="s">
        <v>279</v>
      </c>
      <c r="H9664" s="207" t="s">
        <v>290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652</v>
      </c>
      <c r="C9665" s="205" t="s">
        <v>653</v>
      </c>
      <c r="D9665" s="72" t="str">
        <f t="shared" si="301"/>
        <v>mar/2019</v>
      </c>
      <c r="E9665" s="206">
        <v>43546</v>
      </c>
      <c r="F9665" s="205" t="s">
        <v>206</v>
      </c>
      <c r="G9665" s="205" t="s">
        <v>279</v>
      </c>
      <c r="H9665" s="207" t="s">
        <v>290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652</v>
      </c>
      <c r="C9666" s="205" t="s">
        <v>653</v>
      </c>
      <c r="D9666" s="72" t="str">
        <f t="shared" si="301"/>
        <v>mar/2019</v>
      </c>
      <c r="E9666" s="206">
        <v>43546</v>
      </c>
      <c r="F9666" s="205" t="s">
        <v>206</v>
      </c>
      <c r="G9666" s="205" t="s">
        <v>279</v>
      </c>
      <c r="H9666" s="207" t="s">
        <v>290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652</v>
      </c>
      <c r="C9667" s="205" t="s">
        <v>653</v>
      </c>
      <c r="D9667" s="72" t="str">
        <f t="shared" si="301"/>
        <v>mar/2019</v>
      </c>
      <c r="E9667" s="206">
        <v>43546</v>
      </c>
      <c r="F9667" s="205" t="s">
        <v>206</v>
      </c>
      <c r="G9667" s="205" t="s">
        <v>279</v>
      </c>
      <c r="H9667" s="207" t="s">
        <v>290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652</v>
      </c>
      <c r="C9668" s="205" t="s">
        <v>653</v>
      </c>
      <c r="D9668" s="72" t="str">
        <f t="shared" ref="D9668:D9731" si="303">TEXT(E9668,"mmm/aaaa")</f>
        <v>mar/2019</v>
      </c>
      <c r="E9668" s="206">
        <v>43546</v>
      </c>
      <c r="F9668" s="205" t="s">
        <v>206</v>
      </c>
      <c r="G9668" s="205" t="s">
        <v>279</v>
      </c>
      <c r="H9668" s="207" t="s">
        <v>290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652</v>
      </c>
      <c r="C9669" s="205" t="s">
        <v>653</v>
      </c>
      <c r="D9669" s="72" t="str">
        <f t="shared" si="303"/>
        <v>mar/2019</v>
      </c>
      <c r="E9669" s="206">
        <v>43546</v>
      </c>
      <c r="F9669" s="205" t="s">
        <v>206</v>
      </c>
      <c r="G9669" s="205" t="s">
        <v>279</v>
      </c>
      <c r="H9669" s="207" t="s">
        <v>290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652</v>
      </c>
      <c r="C9670" s="205" t="s">
        <v>653</v>
      </c>
      <c r="D9670" s="72" t="str">
        <f t="shared" si="303"/>
        <v>mar/2019</v>
      </c>
      <c r="E9670" s="206">
        <v>43546</v>
      </c>
      <c r="F9670" s="205" t="s">
        <v>206</v>
      </c>
      <c r="G9670" s="205" t="s">
        <v>279</v>
      </c>
      <c r="H9670" s="207" t="s">
        <v>290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652</v>
      </c>
      <c r="C9671" s="205" t="s">
        <v>653</v>
      </c>
      <c r="D9671" s="72" t="str">
        <f t="shared" si="303"/>
        <v>mar/2019</v>
      </c>
      <c r="E9671" s="206">
        <v>43546</v>
      </c>
      <c r="F9671" s="205" t="s">
        <v>206</v>
      </c>
      <c r="G9671" s="205" t="s">
        <v>279</v>
      </c>
      <c r="H9671" s="207" t="s">
        <v>290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654</v>
      </c>
      <c r="C9672" s="205" t="s">
        <v>653</v>
      </c>
      <c r="D9672" s="72" t="str">
        <f t="shared" si="303"/>
        <v>mar/2019</v>
      </c>
      <c r="E9672" s="206">
        <v>43546</v>
      </c>
      <c r="F9672" s="205" t="s">
        <v>197</v>
      </c>
      <c r="G9672" s="205" t="s">
        <v>279</v>
      </c>
      <c r="H9672" s="207" t="s">
        <v>1847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652</v>
      </c>
      <c r="C9673" s="205" t="s">
        <v>653</v>
      </c>
      <c r="D9673" s="72" t="str">
        <f t="shared" si="303"/>
        <v>mar/2019</v>
      </c>
      <c r="E9673" s="206">
        <v>43546</v>
      </c>
      <c r="F9673" s="205" t="s">
        <v>197</v>
      </c>
      <c r="G9673" s="205" t="s">
        <v>279</v>
      </c>
      <c r="H9673" s="207" t="s">
        <v>1847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652</v>
      </c>
      <c r="C9674" s="205" t="s">
        <v>653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279</v>
      </c>
      <c r="H9674" s="207" t="s">
        <v>1870</v>
      </c>
      <c r="I9674" s="207" t="s">
        <v>227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652</v>
      </c>
      <c r="C9675" s="205" t="s">
        <v>653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281</v>
      </c>
      <c r="H9675" s="207" t="s">
        <v>396</v>
      </c>
      <c r="I9675" s="207" t="s">
        <v>233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652</v>
      </c>
      <c r="C9676" s="205" t="s">
        <v>653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279</v>
      </c>
      <c r="H9676" s="207" t="s">
        <v>396</v>
      </c>
      <c r="I9676" s="207" t="s">
        <v>233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652</v>
      </c>
      <c r="C9677" s="205" t="s">
        <v>653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295</v>
      </c>
      <c r="H9677" s="207" t="s">
        <v>396</v>
      </c>
      <c r="I9677" s="207" t="s">
        <v>233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652</v>
      </c>
      <c r="C9678" s="205" t="s">
        <v>653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279</v>
      </c>
      <c r="H9678" s="207" t="s">
        <v>1007</v>
      </c>
      <c r="I9678" s="207" t="s">
        <v>234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652</v>
      </c>
      <c r="C9679" s="205" t="s">
        <v>653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279</v>
      </c>
      <c r="H9679" s="207" t="s">
        <v>966</v>
      </c>
      <c r="I9679" s="207" t="s">
        <v>234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652</v>
      </c>
      <c r="C9680" s="205" t="s">
        <v>653</v>
      </c>
      <c r="D9680" s="72" t="str">
        <f t="shared" si="303"/>
        <v>mar/2019</v>
      </c>
      <c r="E9680" s="206">
        <v>43549</v>
      </c>
      <c r="F9680" s="205" t="s">
        <v>206</v>
      </c>
      <c r="G9680" s="205" t="s">
        <v>279</v>
      </c>
      <c r="H9680" s="207" t="s">
        <v>290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652</v>
      </c>
      <c r="C9681" s="205" t="s">
        <v>653</v>
      </c>
      <c r="D9681" s="72" t="str">
        <f t="shared" si="303"/>
        <v>mar/2019</v>
      </c>
      <c r="E9681" s="206">
        <v>43549</v>
      </c>
      <c r="F9681" s="205" t="s">
        <v>206</v>
      </c>
      <c r="G9681" s="205" t="s">
        <v>279</v>
      </c>
      <c r="H9681" s="207" t="s">
        <v>290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652</v>
      </c>
      <c r="C9682" s="205" t="s">
        <v>653</v>
      </c>
      <c r="D9682" s="72" t="str">
        <f t="shared" si="303"/>
        <v>mar/2019</v>
      </c>
      <c r="E9682" s="206">
        <v>43549</v>
      </c>
      <c r="F9682" s="205" t="s">
        <v>206</v>
      </c>
      <c r="G9682" s="205" t="s">
        <v>279</v>
      </c>
      <c r="H9682" s="207" t="s">
        <v>290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652</v>
      </c>
      <c r="C9683" s="205" t="s">
        <v>653</v>
      </c>
      <c r="D9683" s="72" t="str">
        <f t="shared" si="303"/>
        <v>mar/2019</v>
      </c>
      <c r="E9683" s="206">
        <v>43549</v>
      </c>
      <c r="F9683" s="205" t="s">
        <v>206</v>
      </c>
      <c r="G9683" s="205" t="s">
        <v>279</v>
      </c>
      <c r="H9683" s="207" t="s">
        <v>290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652</v>
      </c>
      <c r="C9684" s="205" t="s">
        <v>653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279</v>
      </c>
      <c r="H9684" s="207" t="s">
        <v>1951</v>
      </c>
      <c r="I9684" s="207" t="s">
        <v>233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652</v>
      </c>
      <c r="C9685" s="205" t="s">
        <v>653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279</v>
      </c>
      <c r="H9685" s="207" t="s">
        <v>311</v>
      </c>
      <c r="I9685" s="207" t="s">
        <v>243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652</v>
      </c>
      <c r="C9686" s="205" t="s">
        <v>653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279</v>
      </c>
      <c r="H9686" s="207" t="s">
        <v>311</v>
      </c>
      <c r="I9686" s="207" t="s">
        <v>187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652</v>
      </c>
      <c r="C9687" s="205" t="s">
        <v>653</v>
      </c>
      <c r="D9687" s="72" t="str">
        <f t="shared" si="303"/>
        <v>mar/2019</v>
      </c>
      <c r="E9687" s="206">
        <v>43550</v>
      </c>
      <c r="F9687" s="205" t="s">
        <v>1579</v>
      </c>
      <c r="G9687" s="205" t="s">
        <v>279</v>
      </c>
      <c r="H9687" s="207" t="s">
        <v>1848</v>
      </c>
      <c r="I9687" s="207" t="s">
        <v>198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652</v>
      </c>
      <c r="C9688" s="205" t="s">
        <v>653</v>
      </c>
      <c r="D9688" s="72" t="str">
        <f t="shared" si="303"/>
        <v>mar/2019</v>
      </c>
      <c r="E9688" s="206">
        <v>43550</v>
      </c>
      <c r="F9688" s="205" t="s">
        <v>171</v>
      </c>
      <c r="G9688" s="205" t="s">
        <v>279</v>
      </c>
      <c r="H9688" s="207" t="s">
        <v>1231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652</v>
      </c>
      <c r="C9689" s="205" t="s">
        <v>653</v>
      </c>
      <c r="D9689" s="72" t="str">
        <f t="shared" si="303"/>
        <v>mar/2019</v>
      </c>
      <c r="E9689" s="206">
        <v>43550</v>
      </c>
      <c r="F9689" s="205" t="s">
        <v>1893</v>
      </c>
      <c r="G9689" s="205" t="s">
        <v>279</v>
      </c>
      <c r="H9689" s="207" t="s">
        <v>1894</v>
      </c>
      <c r="I9689" s="207" t="s">
        <v>193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652</v>
      </c>
      <c r="C9690" s="205" t="s">
        <v>653</v>
      </c>
      <c r="D9690" s="72" t="str">
        <f t="shared" si="303"/>
        <v>mar/2019</v>
      </c>
      <c r="E9690" s="206">
        <v>43550</v>
      </c>
      <c r="F9690" s="205" t="s">
        <v>206</v>
      </c>
      <c r="G9690" s="205" t="s">
        <v>279</v>
      </c>
      <c r="H9690" s="207" t="s">
        <v>290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652</v>
      </c>
      <c r="C9691" s="205" t="s">
        <v>653</v>
      </c>
      <c r="D9691" s="72" t="str">
        <f t="shared" si="303"/>
        <v>mar/2019</v>
      </c>
      <c r="E9691" s="206">
        <v>43550</v>
      </c>
      <c r="F9691" s="205" t="s">
        <v>206</v>
      </c>
      <c r="G9691" s="205" t="s">
        <v>279</v>
      </c>
      <c r="H9691" s="207" t="s">
        <v>290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652</v>
      </c>
      <c r="C9692" s="205" t="s">
        <v>653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281</v>
      </c>
      <c r="H9692" s="207" t="s">
        <v>558</v>
      </c>
      <c r="I9692" s="207" t="s">
        <v>234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652</v>
      </c>
      <c r="C9693" s="205" t="s">
        <v>653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281</v>
      </c>
      <c r="H9693" s="207" t="s">
        <v>558</v>
      </c>
      <c r="I9693" s="207" t="s">
        <v>187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652</v>
      </c>
      <c r="C9694" s="205" t="s">
        <v>653</v>
      </c>
      <c r="D9694" s="72" t="str">
        <f t="shared" si="303"/>
        <v>mar/2019</v>
      </c>
      <c r="E9694" s="206">
        <v>43551</v>
      </c>
      <c r="F9694" s="205" t="s">
        <v>1631</v>
      </c>
      <c r="G9694" s="205" t="s">
        <v>279</v>
      </c>
      <c r="H9694" s="207" t="s">
        <v>1851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652</v>
      </c>
      <c r="C9695" s="205" t="s">
        <v>653</v>
      </c>
      <c r="D9695" s="72" t="str">
        <f t="shared" si="303"/>
        <v>mar/2019</v>
      </c>
      <c r="E9695" s="206">
        <v>43551</v>
      </c>
      <c r="F9695" s="205" t="s">
        <v>171</v>
      </c>
      <c r="G9695" s="205" t="s">
        <v>279</v>
      </c>
      <c r="H9695" s="207" t="s">
        <v>1851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652</v>
      </c>
      <c r="C9696" s="205" t="s">
        <v>653</v>
      </c>
      <c r="D9696" s="72" t="str">
        <f t="shared" si="303"/>
        <v>mar/2019</v>
      </c>
      <c r="E9696" s="206">
        <v>43551</v>
      </c>
      <c r="F9696" s="205" t="s">
        <v>499</v>
      </c>
      <c r="G9696" s="205" t="s">
        <v>279</v>
      </c>
      <c r="H9696" s="207" t="s">
        <v>200</v>
      </c>
      <c r="I9696" s="207" t="s">
        <v>284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652</v>
      </c>
      <c r="C9697" s="205" t="s">
        <v>653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279</v>
      </c>
      <c r="H9697" s="207" t="s">
        <v>330</v>
      </c>
      <c r="I9697" s="207" t="s">
        <v>163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652</v>
      </c>
      <c r="C9698" s="205" t="s">
        <v>653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279</v>
      </c>
      <c r="H9698" s="207" t="s">
        <v>1952</v>
      </c>
      <c r="I9698" s="207" t="s">
        <v>162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652</v>
      </c>
      <c r="C9699" s="205" t="s">
        <v>653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279</v>
      </c>
      <c r="H9699" s="207" t="s">
        <v>984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652</v>
      </c>
      <c r="C9700" s="205" t="s">
        <v>653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281</v>
      </c>
      <c r="H9700" s="207" t="s">
        <v>1885</v>
      </c>
      <c r="I9700" s="207" t="s">
        <v>233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652</v>
      </c>
      <c r="C9701" s="205" t="s">
        <v>653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281</v>
      </c>
      <c r="H9701" s="207" t="s">
        <v>1885</v>
      </c>
      <c r="I9701" s="207" t="s">
        <v>187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652</v>
      </c>
      <c r="C9702" s="205" t="s">
        <v>653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281</v>
      </c>
      <c r="H9702" s="207" t="s">
        <v>1885</v>
      </c>
      <c r="I9702" s="207" t="s">
        <v>233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652</v>
      </c>
      <c r="C9703" s="205" t="s">
        <v>653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281</v>
      </c>
      <c r="H9703" s="207" t="s">
        <v>1885</v>
      </c>
      <c r="I9703" s="207" t="s">
        <v>187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654</v>
      </c>
      <c r="C9704" s="205" t="s">
        <v>653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279</v>
      </c>
      <c r="H9704" s="207" t="s">
        <v>140</v>
      </c>
      <c r="I9704" s="207" t="s">
        <v>219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652</v>
      </c>
      <c r="C9705" s="205" t="s">
        <v>653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279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652</v>
      </c>
      <c r="C9706" s="205" t="s">
        <v>653</v>
      </c>
      <c r="D9706" s="72" t="str">
        <f t="shared" si="303"/>
        <v>mar/2019</v>
      </c>
      <c r="E9706" s="206">
        <v>43552</v>
      </c>
      <c r="F9706" s="205" t="s">
        <v>1631</v>
      </c>
      <c r="G9706" s="205" t="s">
        <v>279</v>
      </c>
      <c r="H9706" s="207" t="s">
        <v>1850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652</v>
      </c>
      <c r="C9707" s="205" t="s">
        <v>653</v>
      </c>
      <c r="D9707" s="72" t="str">
        <f t="shared" si="303"/>
        <v>mar/2019</v>
      </c>
      <c r="E9707" s="206">
        <v>43552</v>
      </c>
      <c r="F9707" s="205" t="s">
        <v>171</v>
      </c>
      <c r="G9707" s="205" t="s">
        <v>279</v>
      </c>
      <c r="H9707" s="207" t="s">
        <v>1850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652</v>
      </c>
      <c r="C9708" s="205" t="s">
        <v>653</v>
      </c>
      <c r="D9708" s="72" t="str">
        <f t="shared" si="303"/>
        <v>mar/2019</v>
      </c>
      <c r="E9708" s="206">
        <v>43552</v>
      </c>
      <c r="F9708" s="205" t="s">
        <v>206</v>
      </c>
      <c r="G9708" s="205" t="s">
        <v>279</v>
      </c>
      <c r="H9708" s="207" t="s">
        <v>290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652</v>
      </c>
      <c r="C9709" s="205" t="s">
        <v>653</v>
      </c>
      <c r="D9709" s="72" t="str">
        <f t="shared" si="303"/>
        <v>mar/2019</v>
      </c>
      <c r="E9709" s="206">
        <v>43552</v>
      </c>
      <c r="F9709" s="205" t="s">
        <v>206</v>
      </c>
      <c r="G9709" s="205" t="s">
        <v>279</v>
      </c>
      <c r="H9709" s="207" t="s">
        <v>290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652</v>
      </c>
      <c r="C9710" s="205" t="s">
        <v>653</v>
      </c>
      <c r="D9710" s="72" t="str">
        <f t="shared" si="303"/>
        <v>mar/2019</v>
      </c>
      <c r="E9710" s="206">
        <v>43552</v>
      </c>
      <c r="F9710" s="205" t="s">
        <v>206</v>
      </c>
      <c r="G9710" s="205" t="s">
        <v>279</v>
      </c>
      <c r="H9710" s="207" t="s">
        <v>290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652</v>
      </c>
      <c r="C9711" s="205" t="s">
        <v>653</v>
      </c>
      <c r="D9711" s="72" t="str">
        <f t="shared" si="303"/>
        <v>mar/2019</v>
      </c>
      <c r="E9711" s="206">
        <v>43552</v>
      </c>
      <c r="F9711" s="205" t="s">
        <v>206</v>
      </c>
      <c r="G9711" s="205" t="s">
        <v>279</v>
      </c>
      <c r="H9711" s="207" t="s">
        <v>290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652</v>
      </c>
      <c r="C9712" s="205" t="s">
        <v>653</v>
      </c>
      <c r="D9712" s="72" t="str">
        <f t="shared" si="303"/>
        <v>mar/2019</v>
      </c>
      <c r="E9712" s="206">
        <v>43552</v>
      </c>
      <c r="F9712" s="205" t="s">
        <v>206</v>
      </c>
      <c r="G9712" s="205" t="s">
        <v>279</v>
      </c>
      <c r="H9712" s="207" t="s">
        <v>290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652</v>
      </c>
      <c r="C9713" s="205" t="s">
        <v>653</v>
      </c>
      <c r="D9713" s="72" t="str">
        <f t="shared" si="303"/>
        <v>mar/2019</v>
      </c>
      <c r="E9713" s="206">
        <v>43552</v>
      </c>
      <c r="F9713" s="205" t="s">
        <v>206</v>
      </c>
      <c r="G9713" s="205" t="s">
        <v>279</v>
      </c>
      <c r="H9713" s="207" t="s">
        <v>290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654</v>
      </c>
      <c r="C9714" s="205" t="s">
        <v>653</v>
      </c>
      <c r="D9714" s="72" t="str">
        <f t="shared" si="303"/>
        <v>mar/2019</v>
      </c>
      <c r="E9714" s="206">
        <v>43552</v>
      </c>
      <c r="F9714" s="205" t="s">
        <v>197</v>
      </c>
      <c r="G9714" s="205" t="s">
        <v>279</v>
      </c>
      <c r="H9714" s="207" t="s">
        <v>1847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652</v>
      </c>
      <c r="C9715" s="205" t="s">
        <v>653</v>
      </c>
      <c r="D9715" s="72" t="str">
        <f t="shared" si="303"/>
        <v>mar/2019</v>
      </c>
      <c r="E9715" s="206">
        <v>43552</v>
      </c>
      <c r="F9715" s="205" t="s">
        <v>197</v>
      </c>
      <c r="G9715" s="205" t="s">
        <v>279</v>
      </c>
      <c r="H9715" s="207" t="s">
        <v>1847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652</v>
      </c>
      <c r="C9716" s="205" t="s">
        <v>653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279</v>
      </c>
      <c r="H9716" s="207" t="s">
        <v>558</v>
      </c>
      <c r="I9716" s="207" t="s">
        <v>232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652</v>
      </c>
      <c r="C9717" s="205" t="s">
        <v>653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279</v>
      </c>
      <c r="H9717" s="207" t="s">
        <v>558</v>
      </c>
      <c r="I9717" s="207" t="s">
        <v>187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652</v>
      </c>
      <c r="C9718" s="205" t="s">
        <v>653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308</v>
      </c>
      <c r="H9718" s="207" t="s">
        <v>558</v>
      </c>
      <c r="I9718" s="207" t="s">
        <v>232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652</v>
      </c>
      <c r="C9719" s="205" t="s">
        <v>653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308</v>
      </c>
      <c r="H9719" s="207" t="s">
        <v>558</v>
      </c>
      <c r="I9719" s="207" t="s">
        <v>187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652</v>
      </c>
      <c r="C9720" s="205" t="s">
        <v>653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279</v>
      </c>
      <c r="H9720" s="207" t="s">
        <v>1868</v>
      </c>
      <c r="I9720" s="207" t="s">
        <v>227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652</v>
      </c>
      <c r="C9721" s="205" t="s">
        <v>653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279</v>
      </c>
      <c r="H9721" s="207" t="s">
        <v>1455</v>
      </c>
      <c r="I9721" s="207" t="s">
        <v>227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652</v>
      </c>
      <c r="C9722" s="205" t="s">
        <v>653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279</v>
      </c>
      <c r="H9722" s="207" t="s">
        <v>976</v>
      </c>
      <c r="I9722" s="207" t="s">
        <v>227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652</v>
      </c>
      <c r="C9723" s="205" t="s">
        <v>653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279</v>
      </c>
      <c r="H9723" s="207" t="s">
        <v>318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652</v>
      </c>
      <c r="C9724" s="205" t="s">
        <v>653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279</v>
      </c>
      <c r="H9724" s="207" t="s">
        <v>318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652</v>
      </c>
      <c r="C9725" s="205" t="s">
        <v>653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279</v>
      </c>
      <c r="H9725" s="207" t="s">
        <v>318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652</v>
      </c>
      <c r="C9726" s="205" t="s">
        <v>653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279</v>
      </c>
      <c r="H9726" s="207" t="s">
        <v>1869</v>
      </c>
      <c r="I9726" s="207" t="s">
        <v>227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652</v>
      </c>
      <c r="C9727" s="205" t="s">
        <v>653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279</v>
      </c>
      <c r="H9727" s="207" t="s">
        <v>1869</v>
      </c>
      <c r="I9727" s="207" t="s">
        <v>227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652</v>
      </c>
      <c r="C9728" s="205" t="s">
        <v>653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279</v>
      </c>
      <c r="H9728" s="207" t="s">
        <v>978</v>
      </c>
      <c r="I9728" s="207" t="s">
        <v>227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652</v>
      </c>
      <c r="C9729" s="205" t="s">
        <v>653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279</v>
      </c>
      <c r="H9729" s="207" t="s">
        <v>978</v>
      </c>
      <c r="I9729" s="207" t="s">
        <v>227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652</v>
      </c>
      <c r="C9730" s="205" t="s">
        <v>653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279</v>
      </c>
      <c r="H9730" s="207" t="s">
        <v>973</v>
      </c>
      <c r="I9730" s="207" t="s">
        <v>227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652</v>
      </c>
      <c r="C9731" s="205" t="s">
        <v>653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279</v>
      </c>
      <c r="H9731" s="207" t="s">
        <v>972</v>
      </c>
      <c r="I9731" s="207" t="s">
        <v>227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652</v>
      </c>
      <c r="C9732" s="205" t="s">
        <v>653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279</v>
      </c>
      <c r="H9732" s="207" t="s">
        <v>1032</v>
      </c>
      <c r="I9732" s="207" t="s">
        <v>227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652</v>
      </c>
      <c r="C9733" s="205" t="s">
        <v>653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279</v>
      </c>
      <c r="H9733" s="207" t="s">
        <v>1795</v>
      </c>
      <c r="I9733" s="207" t="s">
        <v>227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652</v>
      </c>
      <c r="C9734" s="205" t="s">
        <v>653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279</v>
      </c>
      <c r="H9734" s="207" t="s">
        <v>211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652</v>
      </c>
      <c r="C9735" s="205" t="s">
        <v>653</v>
      </c>
      <c r="D9735" s="72" t="str">
        <f t="shared" si="305"/>
        <v>mar/2019</v>
      </c>
      <c r="E9735" s="206">
        <v>43553</v>
      </c>
      <c r="F9735" s="205" t="s">
        <v>1579</v>
      </c>
      <c r="G9735" s="205" t="s">
        <v>279</v>
      </c>
      <c r="H9735" s="207" t="s">
        <v>1848</v>
      </c>
      <c r="I9735" s="207" t="s">
        <v>198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652</v>
      </c>
      <c r="C9736" s="205" t="s">
        <v>653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279</v>
      </c>
      <c r="H9736" s="207" t="s">
        <v>1953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652</v>
      </c>
      <c r="C9737" s="205" t="s">
        <v>653</v>
      </c>
      <c r="D9737" s="72" t="str">
        <f t="shared" si="305"/>
        <v>mar/2019</v>
      </c>
      <c r="E9737" s="206">
        <v>43553</v>
      </c>
      <c r="F9737" s="205" t="s">
        <v>169</v>
      </c>
      <c r="G9737" s="205" t="s">
        <v>279</v>
      </c>
      <c r="H9737" s="207" t="s">
        <v>1954</v>
      </c>
      <c r="I9737" s="207" t="s">
        <v>222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654</v>
      </c>
      <c r="C9738" s="205" t="s">
        <v>653</v>
      </c>
      <c r="D9738" s="72" t="str">
        <f t="shared" si="305"/>
        <v>mar/2019</v>
      </c>
      <c r="E9738" s="206">
        <v>43553</v>
      </c>
      <c r="F9738" s="205" t="s">
        <v>169</v>
      </c>
      <c r="G9738" s="205" t="s">
        <v>279</v>
      </c>
      <c r="H9738" s="207" t="s">
        <v>1954</v>
      </c>
      <c r="I9738" s="207" t="s">
        <v>222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652</v>
      </c>
      <c r="C9739" s="205" t="s">
        <v>653</v>
      </c>
      <c r="D9739" s="72" t="str">
        <f t="shared" si="305"/>
        <v>mar/2019</v>
      </c>
      <c r="E9739" s="206">
        <v>43553</v>
      </c>
      <c r="F9739" s="205" t="s">
        <v>499</v>
      </c>
      <c r="G9739" s="205" t="s">
        <v>279</v>
      </c>
      <c r="H9739" s="207" t="s">
        <v>200</v>
      </c>
      <c r="I9739" s="207" t="s">
        <v>284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652</v>
      </c>
      <c r="C9740" s="205" t="s">
        <v>653</v>
      </c>
      <c r="D9740" s="72" t="str">
        <f t="shared" si="305"/>
        <v>mar/2019</v>
      </c>
      <c r="E9740" s="206">
        <v>43553</v>
      </c>
      <c r="F9740" s="205" t="s">
        <v>206</v>
      </c>
      <c r="G9740" s="205" t="s">
        <v>279</v>
      </c>
      <c r="H9740" s="207" t="s">
        <v>290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652</v>
      </c>
      <c r="C9741" s="205" t="s">
        <v>653</v>
      </c>
      <c r="D9741" s="72" t="str">
        <f t="shared" si="305"/>
        <v>mar/2019</v>
      </c>
      <c r="E9741" s="206">
        <v>43553</v>
      </c>
      <c r="F9741" s="205" t="s">
        <v>206</v>
      </c>
      <c r="G9741" s="205" t="s">
        <v>279</v>
      </c>
      <c r="H9741" s="207" t="s">
        <v>290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652</v>
      </c>
      <c r="C9742" s="205" t="s">
        <v>653</v>
      </c>
      <c r="D9742" s="72" t="str">
        <f t="shared" si="305"/>
        <v>mar/2019</v>
      </c>
      <c r="E9742" s="206">
        <v>43553</v>
      </c>
      <c r="F9742" s="205" t="s">
        <v>206</v>
      </c>
      <c r="G9742" s="205" t="s">
        <v>279</v>
      </c>
      <c r="H9742" s="207" t="s">
        <v>290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652</v>
      </c>
      <c r="C9743" s="205" t="s">
        <v>653</v>
      </c>
      <c r="D9743" s="72" t="str">
        <f t="shared" si="305"/>
        <v>mar/2019</v>
      </c>
      <c r="E9743" s="206">
        <v>43553</v>
      </c>
      <c r="F9743" s="205" t="s">
        <v>206</v>
      </c>
      <c r="G9743" s="205" t="s">
        <v>279</v>
      </c>
      <c r="H9743" s="207" t="s">
        <v>290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652</v>
      </c>
      <c r="C9744" s="205" t="s">
        <v>653</v>
      </c>
      <c r="D9744" s="72" t="str">
        <f t="shared" si="305"/>
        <v>mar/2019</v>
      </c>
      <c r="E9744" s="206">
        <v>43553</v>
      </c>
      <c r="F9744" s="205" t="s">
        <v>206</v>
      </c>
      <c r="G9744" s="205" t="s">
        <v>279</v>
      </c>
      <c r="H9744" s="207" t="s">
        <v>290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652</v>
      </c>
      <c r="C9745" s="205" t="s">
        <v>653</v>
      </c>
      <c r="D9745" s="72" t="str">
        <f t="shared" si="305"/>
        <v>mar/2019</v>
      </c>
      <c r="E9745" s="206">
        <v>43553</v>
      </c>
      <c r="F9745" s="205" t="s">
        <v>206</v>
      </c>
      <c r="G9745" s="205" t="s">
        <v>279</v>
      </c>
      <c r="H9745" s="207" t="s">
        <v>290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652</v>
      </c>
      <c r="C9746" s="205" t="s">
        <v>653</v>
      </c>
      <c r="D9746" s="72" t="str">
        <f t="shared" si="305"/>
        <v>mar/2019</v>
      </c>
      <c r="E9746" s="206">
        <v>43553</v>
      </c>
      <c r="F9746" s="205" t="s">
        <v>206</v>
      </c>
      <c r="G9746" s="205" t="s">
        <v>279</v>
      </c>
      <c r="H9746" s="207" t="s">
        <v>290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652</v>
      </c>
      <c r="C9747" s="205" t="s">
        <v>653</v>
      </c>
      <c r="D9747" s="72" t="str">
        <f t="shared" si="305"/>
        <v>mar/2019</v>
      </c>
      <c r="E9747" s="206">
        <v>43553</v>
      </c>
      <c r="F9747" s="205" t="s">
        <v>206</v>
      </c>
      <c r="G9747" s="205" t="s">
        <v>279</v>
      </c>
      <c r="H9747" s="207" t="s">
        <v>290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652</v>
      </c>
      <c r="C9748" s="205" t="s">
        <v>653</v>
      </c>
      <c r="D9748" s="72" t="str">
        <f t="shared" si="305"/>
        <v>mar/2019</v>
      </c>
      <c r="E9748" s="206">
        <v>43553</v>
      </c>
      <c r="F9748" s="205" t="s">
        <v>206</v>
      </c>
      <c r="G9748" s="205" t="s">
        <v>279</v>
      </c>
      <c r="H9748" s="207" t="s">
        <v>290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652</v>
      </c>
      <c r="C9749" s="205" t="s">
        <v>653</v>
      </c>
      <c r="D9749" s="72" t="str">
        <f t="shared" si="305"/>
        <v>mar/2019</v>
      </c>
      <c r="E9749" s="206">
        <v>43553</v>
      </c>
      <c r="F9749" s="205" t="s">
        <v>206</v>
      </c>
      <c r="G9749" s="205" t="s">
        <v>279</v>
      </c>
      <c r="H9749" s="207" t="s">
        <v>290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652</v>
      </c>
      <c r="C9750" s="205" t="s">
        <v>653</v>
      </c>
      <c r="D9750" s="72" t="str">
        <f t="shared" si="305"/>
        <v>mar/2019</v>
      </c>
      <c r="E9750" s="206">
        <v>43553</v>
      </c>
      <c r="F9750" s="205" t="s">
        <v>206</v>
      </c>
      <c r="G9750" s="205" t="s">
        <v>279</v>
      </c>
      <c r="H9750" s="207" t="s">
        <v>290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652</v>
      </c>
      <c r="C9751" s="205" t="s">
        <v>653</v>
      </c>
      <c r="D9751" s="72" t="str">
        <f t="shared" si="305"/>
        <v>mar/2019</v>
      </c>
      <c r="E9751" s="206">
        <v>43553</v>
      </c>
      <c r="F9751" s="205" t="s">
        <v>206</v>
      </c>
      <c r="G9751" s="205" t="s">
        <v>279</v>
      </c>
      <c r="H9751" s="207" t="s">
        <v>290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652</v>
      </c>
      <c r="C9752" s="205" t="s">
        <v>653</v>
      </c>
      <c r="D9752" s="72" t="str">
        <f t="shared" si="305"/>
        <v>mar/2019</v>
      </c>
      <c r="E9752" s="206">
        <v>43553</v>
      </c>
      <c r="F9752" s="205" t="s">
        <v>206</v>
      </c>
      <c r="G9752" s="205" t="s">
        <v>279</v>
      </c>
      <c r="H9752" s="207" t="s">
        <v>290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652</v>
      </c>
      <c r="C9753" s="205" t="s">
        <v>653</v>
      </c>
      <c r="D9753" s="72" t="str">
        <f t="shared" si="305"/>
        <v>mar/2019</v>
      </c>
      <c r="E9753" s="206">
        <v>43553</v>
      </c>
      <c r="F9753" s="205" t="s">
        <v>206</v>
      </c>
      <c r="G9753" s="205" t="s">
        <v>279</v>
      </c>
      <c r="H9753" s="207" t="s">
        <v>290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652</v>
      </c>
      <c r="C9754" s="205" t="s">
        <v>653</v>
      </c>
      <c r="D9754" s="72" t="str">
        <f t="shared" si="305"/>
        <v>mar/2019</v>
      </c>
      <c r="E9754" s="206">
        <v>43553</v>
      </c>
      <c r="F9754" s="205" t="s">
        <v>197</v>
      </c>
      <c r="G9754" s="205" t="s">
        <v>279</v>
      </c>
      <c r="H9754" s="207" t="s">
        <v>286</v>
      </c>
      <c r="I9754" s="207" t="s">
        <v>221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654</v>
      </c>
      <c r="C9755" s="205" t="s">
        <v>653</v>
      </c>
      <c r="D9755" s="72" t="str">
        <f t="shared" si="305"/>
        <v>mar/2019</v>
      </c>
      <c r="E9755" s="206">
        <v>43553</v>
      </c>
      <c r="F9755" s="205" t="s">
        <v>197</v>
      </c>
      <c r="G9755" s="205" t="s">
        <v>279</v>
      </c>
      <c r="H9755" s="207" t="s">
        <v>1847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652</v>
      </c>
      <c r="C9756" s="205" t="s">
        <v>653</v>
      </c>
      <c r="D9756" s="72" t="str">
        <f t="shared" si="305"/>
        <v>mar/2019</v>
      </c>
      <c r="E9756" s="206">
        <v>43553</v>
      </c>
      <c r="F9756" s="205" t="s">
        <v>197</v>
      </c>
      <c r="G9756" s="205" t="s">
        <v>279</v>
      </c>
      <c r="H9756" s="207" t="s">
        <v>1847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652</v>
      </c>
      <c r="C9757" s="205" t="s">
        <v>653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279</v>
      </c>
      <c r="H9757" s="207" t="s">
        <v>1955</v>
      </c>
      <c r="I9757" s="207" t="s">
        <v>232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652</v>
      </c>
      <c r="C9758" s="205" t="s">
        <v>653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279</v>
      </c>
      <c r="H9758" s="207" t="s">
        <v>1955</v>
      </c>
      <c r="I9758" s="207" t="s">
        <v>187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652</v>
      </c>
      <c r="C9759" s="205" t="s">
        <v>653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279</v>
      </c>
      <c r="H9759" s="207" t="s">
        <v>1546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652</v>
      </c>
      <c r="C9760" s="205" t="s">
        <v>653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279</v>
      </c>
      <c r="H9760" s="207" t="s">
        <v>1000</v>
      </c>
      <c r="I9760" s="207" t="s">
        <v>237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652</v>
      </c>
      <c r="C9761" s="205" t="s">
        <v>653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279</v>
      </c>
      <c r="H9761" s="207" t="s">
        <v>1000</v>
      </c>
      <c r="I9761" s="207" t="s">
        <v>237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652</v>
      </c>
      <c r="C9762" s="205" t="s">
        <v>653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279</v>
      </c>
      <c r="H9762" s="207" t="s">
        <v>1000</v>
      </c>
      <c r="I9762" s="207" t="s">
        <v>237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652</v>
      </c>
      <c r="C9763" s="205" t="s">
        <v>653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279</v>
      </c>
      <c r="H9763" s="207" t="s">
        <v>1000</v>
      </c>
      <c r="I9763" s="207" t="s">
        <v>237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652</v>
      </c>
      <c r="C9764" s="205" t="s">
        <v>653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279</v>
      </c>
      <c r="H9764" s="207" t="s">
        <v>1000</v>
      </c>
      <c r="I9764" s="207" t="s">
        <v>237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652</v>
      </c>
      <c r="C9765" s="205" t="s">
        <v>653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279</v>
      </c>
      <c r="H9765" s="207" t="s">
        <v>1000</v>
      </c>
      <c r="I9765" s="207" t="s">
        <v>237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652</v>
      </c>
      <c r="C9766" s="205" t="s">
        <v>653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279</v>
      </c>
      <c r="H9766" s="207" t="s">
        <v>1000</v>
      </c>
      <c r="I9766" s="207" t="s">
        <v>237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652</v>
      </c>
      <c r="C9767" s="205" t="s">
        <v>653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279</v>
      </c>
      <c r="H9767" s="207" t="s">
        <v>1000</v>
      </c>
      <c r="I9767" s="207" t="s">
        <v>237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652</v>
      </c>
      <c r="C9768" s="205" t="s">
        <v>653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279</v>
      </c>
      <c r="H9768" s="207" t="s">
        <v>1000</v>
      </c>
      <c r="I9768" s="207" t="s">
        <v>237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652</v>
      </c>
      <c r="C9769" s="205" t="s">
        <v>653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279</v>
      </c>
      <c r="H9769" s="207" t="s">
        <v>1000</v>
      </c>
      <c r="I9769" s="207" t="s">
        <v>237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652</v>
      </c>
      <c r="C9770" s="205" t="s">
        <v>653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279</v>
      </c>
      <c r="H9770" s="207" t="s">
        <v>1000</v>
      </c>
      <c r="I9770" s="207" t="s">
        <v>237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652</v>
      </c>
      <c r="C9771" s="205" t="s">
        <v>653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279</v>
      </c>
      <c r="H9771" s="207" t="s">
        <v>1000</v>
      </c>
      <c r="I9771" s="207" t="s">
        <v>237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652</v>
      </c>
      <c r="C9772" s="205" t="s">
        <v>653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279</v>
      </c>
      <c r="H9772" s="207" t="s">
        <v>1000</v>
      </c>
      <c r="I9772" s="207" t="s">
        <v>237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652</v>
      </c>
      <c r="C9773" s="205" t="s">
        <v>653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279</v>
      </c>
      <c r="H9773" s="207" t="s">
        <v>1000</v>
      </c>
      <c r="I9773" s="207" t="s">
        <v>237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652</v>
      </c>
      <c r="C9774" s="205" t="s">
        <v>653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279</v>
      </c>
      <c r="H9774" s="207" t="s">
        <v>1000</v>
      </c>
      <c r="I9774" s="207" t="s">
        <v>237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652</v>
      </c>
      <c r="C9775" s="205" t="s">
        <v>653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279</v>
      </c>
      <c r="H9775" s="207" t="s">
        <v>1000</v>
      </c>
      <c r="I9775" s="207" t="s">
        <v>237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652</v>
      </c>
      <c r="C9776" s="205" t="s">
        <v>653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279</v>
      </c>
      <c r="H9776" s="207" t="s">
        <v>1000</v>
      </c>
      <c r="I9776" s="207" t="s">
        <v>237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652</v>
      </c>
      <c r="C9777" s="205" t="s">
        <v>653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279</v>
      </c>
      <c r="H9777" s="207" t="s">
        <v>1000</v>
      </c>
      <c r="I9777" s="207" t="s">
        <v>237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652</v>
      </c>
      <c r="C9778" s="205" t="s">
        <v>653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279</v>
      </c>
      <c r="H9778" s="207" t="s">
        <v>1000</v>
      </c>
      <c r="I9778" s="207" t="s">
        <v>237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652</v>
      </c>
      <c r="C9779" s="205" t="s">
        <v>653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279</v>
      </c>
      <c r="H9779" s="207" t="s">
        <v>1000</v>
      </c>
      <c r="I9779" s="207" t="s">
        <v>237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652</v>
      </c>
      <c r="C9780" s="205" t="s">
        <v>653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279</v>
      </c>
      <c r="H9780" s="207" t="s">
        <v>1000</v>
      </c>
      <c r="I9780" s="207" t="s">
        <v>237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652</v>
      </c>
      <c r="C9781" s="205" t="s">
        <v>653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279</v>
      </c>
      <c r="H9781" s="207" t="s">
        <v>1000</v>
      </c>
      <c r="I9781" s="207" t="s">
        <v>237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652</v>
      </c>
      <c r="C9782" s="205" t="s">
        <v>653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279</v>
      </c>
      <c r="H9782" s="207" t="s">
        <v>1000</v>
      </c>
      <c r="I9782" s="207" t="s">
        <v>237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652</v>
      </c>
      <c r="C9783" s="205" t="s">
        <v>653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279</v>
      </c>
      <c r="H9783" s="207" t="s">
        <v>1000</v>
      </c>
      <c r="I9783" s="207" t="s">
        <v>237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652</v>
      </c>
      <c r="C9784" s="205" t="s">
        <v>653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279</v>
      </c>
      <c r="H9784" s="207" t="s">
        <v>1000</v>
      </c>
      <c r="I9784" s="207" t="s">
        <v>237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652</v>
      </c>
      <c r="C9785" s="205" t="s">
        <v>653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279</v>
      </c>
      <c r="H9785" s="207" t="s">
        <v>1000</v>
      </c>
      <c r="I9785" s="207" t="s">
        <v>237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652</v>
      </c>
      <c r="C9786" s="205" t="s">
        <v>653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279</v>
      </c>
      <c r="H9786" s="207" t="s">
        <v>1000</v>
      </c>
      <c r="I9786" s="207" t="s">
        <v>237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652</v>
      </c>
      <c r="C9787" s="205" t="s">
        <v>653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279</v>
      </c>
      <c r="H9787" s="207" t="s">
        <v>1000</v>
      </c>
      <c r="I9787" s="207" t="s">
        <v>237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652</v>
      </c>
      <c r="C9788" s="205" t="s">
        <v>653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279</v>
      </c>
      <c r="H9788" s="207" t="s">
        <v>1000</v>
      </c>
      <c r="I9788" s="207" t="s">
        <v>237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652</v>
      </c>
      <c r="C9789" s="205" t="s">
        <v>653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279</v>
      </c>
      <c r="H9789" s="207" t="s">
        <v>1000</v>
      </c>
      <c r="I9789" s="207" t="s">
        <v>237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652</v>
      </c>
      <c r="C9790" s="205" t="s">
        <v>653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279</v>
      </c>
      <c r="H9790" s="207" t="s">
        <v>1000</v>
      </c>
      <c r="I9790" s="207" t="s">
        <v>237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652</v>
      </c>
      <c r="C9791" s="205" t="s">
        <v>653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279</v>
      </c>
      <c r="H9791" s="207" t="s">
        <v>1000</v>
      </c>
      <c r="I9791" s="207" t="s">
        <v>237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652</v>
      </c>
      <c r="C9792" s="205" t="s">
        <v>653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279</v>
      </c>
      <c r="H9792" s="207" t="s">
        <v>1000</v>
      </c>
      <c r="I9792" s="207" t="s">
        <v>237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652</v>
      </c>
      <c r="C9793" s="205" t="s">
        <v>653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279</v>
      </c>
      <c r="H9793" s="207" t="s">
        <v>1000</v>
      </c>
      <c r="I9793" s="207" t="s">
        <v>237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652</v>
      </c>
      <c r="C9794" s="205" t="s">
        <v>653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279</v>
      </c>
      <c r="H9794" s="207" t="s">
        <v>1000</v>
      </c>
      <c r="I9794" s="207" t="s">
        <v>237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652</v>
      </c>
      <c r="C9795" s="205" t="s">
        <v>653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279</v>
      </c>
      <c r="H9795" s="207" t="s">
        <v>1000</v>
      </c>
      <c r="I9795" s="207" t="s">
        <v>237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652</v>
      </c>
      <c r="C9796" s="205" t="s">
        <v>653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279</v>
      </c>
      <c r="H9796" s="207" t="s">
        <v>1000</v>
      </c>
      <c r="I9796" s="207" t="s">
        <v>237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652</v>
      </c>
      <c r="C9797" s="205" t="s">
        <v>653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279</v>
      </c>
      <c r="H9797" s="207" t="s">
        <v>1000</v>
      </c>
      <c r="I9797" s="207" t="s">
        <v>237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652</v>
      </c>
      <c r="C9798" s="205" t="s">
        <v>653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279</v>
      </c>
      <c r="H9798" s="207" t="s">
        <v>1000</v>
      </c>
      <c r="I9798" s="207" t="s">
        <v>237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652</v>
      </c>
      <c r="C9799" s="205" t="s">
        <v>653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279</v>
      </c>
      <c r="H9799" s="207" t="s">
        <v>1000</v>
      </c>
      <c r="I9799" s="207" t="s">
        <v>237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652</v>
      </c>
      <c r="C9800" s="205" t="s">
        <v>653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279</v>
      </c>
      <c r="H9800" s="207" t="s">
        <v>1000</v>
      </c>
      <c r="I9800" s="207" t="s">
        <v>237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652</v>
      </c>
      <c r="C9801" s="205" t="s">
        <v>653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279</v>
      </c>
      <c r="H9801" s="207" t="s">
        <v>1000</v>
      </c>
      <c r="I9801" s="207" t="s">
        <v>237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652</v>
      </c>
      <c r="C9802" s="205" t="s">
        <v>653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279</v>
      </c>
      <c r="H9802" s="207" t="s">
        <v>1000</v>
      </c>
      <c r="I9802" s="207" t="s">
        <v>237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652</v>
      </c>
      <c r="C9803" s="205" t="s">
        <v>653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279</v>
      </c>
      <c r="H9803" s="207" t="s">
        <v>1000</v>
      </c>
      <c r="I9803" s="207" t="s">
        <v>237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652</v>
      </c>
      <c r="C9804" s="205" t="s">
        <v>653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279</v>
      </c>
      <c r="H9804" s="207" t="s">
        <v>1000</v>
      </c>
      <c r="I9804" s="207" t="s">
        <v>237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652</v>
      </c>
      <c r="C9805" s="205" t="s">
        <v>653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279</v>
      </c>
      <c r="H9805" s="207" t="s">
        <v>1000</v>
      </c>
      <c r="I9805" s="207" t="s">
        <v>237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652</v>
      </c>
      <c r="C9806" s="205" t="s">
        <v>653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279</v>
      </c>
      <c r="H9806" s="207" t="s">
        <v>1000</v>
      </c>
      <c r="I9806" s="207" t="s">
        <v>237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652</v>
      </c>
      <c r="C9807" s="205" t="s">
        <v>653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279</v>
      </c>
      <c r="H9807" s="207" t="s">
        <v>1000</v>
      </c>
      <c r="I9807" s="207" t="s">
        <v>237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652</v>
      </c>
      <c r="C9808" s="205" t="s">
        <v>653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279</v>
      </c>
      <c r="H9808" s="207" t="s">
        <v>1000</v>
      </c>
      <c r="I9808" s="207" t="s">
        <v>237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652</v>
      </c>
      <c r="C9809" s="205" t="s">
        <v>653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279</v>
      </c>
      <c r="H9809" s="207" t="s">
        <v>1000</v>
      </c>
      <c r="I9809" s="207" t="s">
        <v>237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652</v>
      </c>
      <c r="C9810" s="205" t="s">
        <v>653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279</v>
      </c>
      <c r="H9810" s="207" t="s">
        <v>1000</v>
      </c>
      <c r="I9810" s="207" t="s">
        <v>237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652</v>
      </c>
      <c r="C9811" s="205" t="s">
        <v>653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279</v>
      </c>
      <c r="H9811" s="207" t="s">
        <v>1000</v>
      </c>
      <c r="I9811" s="207" t="s">
        <v>237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652</v>
      </c>
      <c r="C9812" s="205" t="s">
        <v>653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279</v>
      </c>
      <c r="H9812" s="207" t="s">
        <v>1000</v>
      </c>
      <c r="I9812" s="207" t="s">
        <v>237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652</v>
      </c>
      <c r="C9813" s="205" t="s">
        <v>653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279</v>
      </c>
      <c r="H9813" s="207" t="s">
        <v>1000</v>
      </c>
      <c r="I9813" s="207" t="s">
        <v>237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652</v>
      </c>
      <c r="C9814" s="205" t="s">
        <v>653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279</v>
      </c>
      <c r="H9814" s="207" t="s">
        <v>1000</v>
      </c>
      <c r="I9814" s="207" t="s">
        <v>237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652</v>
      </c>
      <c r="C9815" s="205" t="s">
        <v>653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279</v>
      </c>
      <c r="H9815" s="207" t="s">
        <v>1000</v>
      </c>
      <c r="I9815" s="207" t="s">
        <v>237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652</v>
      </c>
      <c r="C9816" s="205" t="s">
        <v>653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279</v>
      </c>
      <c r="H9816" s="207" t="s">
        <v>1000</v>
      </c>
      <c r="I9816" s="207" t="s">
        <v>237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652</v>
      </c>
      <c r="C9817" s="205" t="s">
        <v>653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279</v>
      </c>
      <c r="H9817" s="207" t="s">
        <v>1000</v>
      </c>
      <c r="I9817" s="207" t="s">
        <v>237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652</v>
      </c>
      <c r="C9818" s="205" t="s">
        <v>653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279</v>
      </c>
      <c r="H9818" s="207" t="s">
        <v>1000</v>
      </c>
      <c r="I9818" s="207" t="s">
        <v>237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652</v>
      </c>
      <c r="C9819" s="205" t="s">
        <v>653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279</v>
      </c>
      <c r="H9819" s="207" t="s">
        <v>1000</v>
      </c>
      <c r="I9819" s="207" t="s">
        <v>237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652</v>
      </c>
      <c r="C9820" s="205" t="s">
        <v>653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279</v>
      </c>
      <c r="H9820" s="207" t="s">
        <v>1000</v>
      </c>
      <c r="I9820" s="207" t="s">
        <v>237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652</v>
      </c>
      <c r="C9821" s="205" t="s">
        <v>653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279</v>
      </c>
      <c r="H9821" s="207" t="s">
        <v>1000</v>
      </c>
      <c r="I9821" s="207" t="s">
        <v>237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652</v>
      </c>
      <c r="C9822" s="205" t="s">
        <v>653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279</v>
      </c>
      <c r="H9822" s="207" t="s">
        <v>1000</v>
      </c>
      <c r="I9822" s="207" t="s">
        <v>237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652</v>
      </c>
      <c r="C9823" s="205" t="s">
        <v>653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520</v>
      </c>
      <c r="H9823" s="207" t="s">
        <v>761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652</v>
      </c>
      <c r="C9824" s="205" t="s">
        <v>653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279</v>
      </c>
      <c r="H9824" s="207" t="s">
        <v>828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652</v>
      </c>
      <c r="C9825" s="205" t="s">
        <v>653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279</v>
      </c>
      <c r="H9825" s="207" t="s">
        <v>1956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652</v>
      </c>
      <c r="C9826" s="205" t="s">
        <v>653</v>
      </c>
      <c r="D9826" s="72" t="str">
        <f t="shared" si="307"/>
        <v>abr/2019</v>
      </c>
      <c r="E9826" s="206">
        <v>43556</v>
      </c>
      <c r="F9826" s="205" t="s">
        <v>499</v>
      </c>
      <c r="G9826" s="205" t="s">
        <v>279</v>
      </c>
      <c r="H9826" s="207" t="s">
        <v>200</v>
      </c>
      <c r="I9826" s="207" t="s">
        <v>284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652</v>
      </c>
      <c r="C9827" s="205" t="s">
        <v>653</v>
      </c>
      <c r="D9827" s="72" t="str">
        <f t="shared" si="307"/>
        <v>abr/2019</v>
      </c>
      <c r="E9827" s="206">
        <v>43556</v>
      </c>
      <c r="F9827" s="205" t="s">
        <v>206</v>
      </c>
      <c r="G9827" s="205" t="s">
        <v>279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652</v>
      </c>
      <c r="C9828" s="205" t="s">
        <v>653</v>
      </c>
      <c r="D9828" s="72" t="str">
        <f t="shared" si="307"/>
        <v>abr/2019</v>
      </c>
      <c r="E9828" s="206">
        <v>43556</v>
      </c>
      <c r="F9828" s="205" t="s">
        <v>206</v>
      </c>
      <c r="G9828" s="205" t="s">
        <v>279</v>
      </c>
      <c r="H9828" s="207" t="s">
        <v>194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652</v>
      </c>
      <c r="C9829" s="205" t="s">
        <v>653</v>
      </c>
      <c r="D9829" s="72" t="str">
        <f t="shared" si="307"/>
        <v>abr/2019</v>
      </c>
      <c r="E9829" s="206">
        <v>43556</v>
      </c>
      <c r="F9829" s="205" t="s">
        <v>206</v>
      </c>
      <c r="G9829" s="205" t="s">
        <v>279</v>
      </c>
      <c r="H9829" s="207" t="s">
        <v>194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652</v>
      </c>
      <c r="C9830" s="205" t="s">
        <v>653</v>
      </c>
      <c r="D9830" s="72" t="str">
        <f t="shared" si="307"/>
        <v>abr/2019</v>
      </c>
      <c r="E9830" s="206">
        <v>43556</v>
      </c>
      <c r="F9830" s="205" t="s">
        <v>206</v>
      </c>
      <c r="G9830" s="205" t="s">
        <v>279</v>
      </c>
      <c r="H9830" s="207" t="s">
        <v>290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652</v>
      </c>
      <c r="C9831" s="205" t="s">
        <v>653</v>
      </c>
      <c r="D9831" s="72" t="str">
        <f t="shared" si="307"/>
        <v>abr/2019</v>
      </c>
      <c r="E9831" s="206">
        <v>43556</v>
      </c>
      <c r="F9831" s="205" t="s">
        <v>206</v>
      </c>
      <c r="G9831" s="205" t="s">
        <v>279</v>
      </c>
      <c r="H9831" s="207" t="s">
        <v>290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652</v>
      </c>
      <c r="C9832" s="205" t="s">
        <v>653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285</v>
      </c>
      <c r="H9832" s="207" t="s">
        <v>558</v>
      </c>
      <c r="I9832" s="207" t="s">
        <v>232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652</v>
      </c>
      <c r="C9833" s="205" t="s">
        <v>653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285</v>
      </c>
      <c r="H9833" s="207" t="s">
        <v>558</v>
      </c>
      <c r="I9833" s="207" t="s">
        <v>187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652</v>
      </c>
      <c r="C9834" s="205" t="s">
        <v>653</v>
      </c>
      <c r="D9834" s="72" t="str">
        <f t="shared" si="307"/>
        <v>abr/2019</v>
      </c>
      <c r="E9834" s="206">
        <v>43556</v>
      </c>
      <c r="F9834" s="205" t="s">
        <v>175</v>
      </c>
      <c r="G9834" s="205" t="s">
        <v>279</v>
      </c>
      <c r="H9834" s="209" t="s">
        <v>1957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652</v>
      </c>
      <c r="C9835" s="205" t="s">
        <v>653</v>
      </c>
      <c r="D9835" s="72" t="str">
        <f t="shared" si="307"/>
        <v>abr/2019</v>
      </c>
      <c r="E9835" s="206">
        <v>43556</v>
      </c>
      <c r="F9835" s="205" t="s">
        <v>175</v>
      </c>
      <c r="G9835" s="205" t="s">
        <v>279</v>
      </c>
      <c r="H9835" s="209" t="s">
        <v>1957</v>
      </c>
      <c r="I9835" s="207" t="s">
        <v>187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654</v>
      </c>
      <c r="C9836" s="205" t="s">
        <v>653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279</v>
      </c>
      <c r="H9836" s="207" t="s">
        <v>140</v>
      </c>
      <c r="I9836" s="207" t="s">
        <v>219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654</v>
      </c>
      <c r="C9837" s="205" t="s">
        <v>653</v>
      </c>
      <c r="D9837" s="72" t="str">
        <f t="shared" si="307"/>
        <v>abr/2019</v>
      </c>
      <c r="E9837" s="206">
        <v>43557</v>
      </c>
      <c r="F9837" s="205" t="s">
        <v>197</v>
      </c>
      <c r="G9837" s="205" t="s">
        <v>279</v>
      </c>
      <c r="H9837" s="207" t="s">
        <v>1847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652</v>
      </c>
      <c r="C9838" s="205" t="s">
        <v>653</v>
      </c>
      <c r="D9838" s="72" t="str">
        <f t="shared" si="307"/>
        <v>abr/2019</v>
      </c>
      <c r="E9838" s="206">
        <v>43557</v>
      </c>
      <c r="F9838" s="205" t="s">
        <v>197</v>
      </c>
      <c r="G9838" s="205" t="s">
        <v>279</v>
      </c>
      <c r="H9838" s="207" t="s">
        <v>1847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652</v>
      </c>
      <c r="C9839" s="205" t="s">
        <v>653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279</v>
      </c>
      <c r="H9839" s="207" t="s">
        <v>333</v>
      </c>
      <c r="I9839" s="207" t="s">
        <v>258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652</v>
      </c>
      <c r="C9840" s="205" t="s">
        <v>653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279</v>
      </c>
      <c r="H9840" s="207" t="s">
        <v>1958</v>
      </c>
      <c r="I9840" s="207" t="s">
        <v>233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652</v>
      </c>
      <c r="C9841" s="205" t="s">
        <v>653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295</v>
      </c>
      <c r="H9841" s="207" t="s">
        <v>1958</v>
      </c>
      <c r="I9841" s="207" t="s">
        <v>233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652</v>
      </c>
      <c r="C9842" s="205" t="s">
        <v>653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281</v>
      </c>
      <c r="H9842" s="207" t="s">
        <v>1958</v>
      </c>
      <c r="I9842" s="207" t="s">
        <v>233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652</v>
      </c>
      <c r="C9843" s="205" t="s">
        <v>653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295</v>
      </c>
      <c r="H9843" s="207" t="s">
        <v>1958</v>
      </c>
      <c r="I9843" s="207" t="s">
        <v>233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652</v>
      </c>
      <c r="C9844" s="205" t="s">
        <v>653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281</v>
      </c>
      <c r="H9844" s="207" t="s">
        <v>1958</v>
      </c>
      <c r="I9844" s="207" t="s">
        <v>233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652</v>
      </c>
      <c r="C9845" s="205" t="s">
        <v>653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295</v>
      </c>
      <c r="H9845" s="207" t="s">
        <v>1958</v>
      </c>
      <c r="I9845" s="207" t="s">
        <v>233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652</v>
      </c>
      <c r="C9846" s="205" t="s">
        <v>653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281</v>
      </c>
      <c r="H9846" s="207" t="s">
        <v>1958</v>
      </c>
      <c r="I9846" s="207" t="s">
        <v>233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652</v>
      </c>
      <c r="C9847" s="205" t="s">
        <v>653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279</v>
      </c>
      <c r="H9847" s="207" t="s">
        <v>1958</v>
      </c>
      <c r="I9847" s="207" t="s">
        <v>233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652</v>
      </c>
      <c r="C9848" s="205" t="s">
        <v>653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279</v>
      </c>
      <c r="H9848" s="207" t="s">
        <v>1958</v>
      </c>
      <c r="I9848" s="207" t="s">
        <v>233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652</v>
      </c>
      <c r="C9849" s="205" t="s">
        <v>653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279</v>
      </c>
      <c r="H9849" s="207" t="s">
        <v>1958</v>
      </c>
      <c r="I9849" s="207" t="s">
        <v>233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652</v>
      </c>
      <c r="C9850" s="205" t="s">
        <v>653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279</v>
      </c>
      <c r="H9850" s="207" t="s">
        <v>1958</v>
      </c>
      <c r="I9850" s="207" t="s">
        <v>233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652</v>
      </c>
      <c r="C9851" s="205" t="s">
        <v>653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279</v>
      </c>
      <c r="H9851" s="207" t="s">
        <v>1958</v>
      </c>
      <c r="I9851" s="207" t="s">
        <v>233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652</v>
      </c>
      <c r="C9852" s="205" t="s">
        <v>653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279</v>
      </c>
      <c r="H9852" s="207" t="s">
        <v>1958</v>
      </c>
      <c r="I9852" s="207" t="s">
        <v>233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652</v>
      </c>
      <c r="C9853" s="205" t="s">
        <v>653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279</v>
      </c>
      <c r="H9853" s="207" t="s">
        <v>1958</v>
      </c>
      <c r="I9853" s="207" t="s">
        <v>233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652</v>
      </c>
      <c r="C9854" s="205" t="s">
        <v>653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279</v>
      </c>
      <c r="H9854" s="207" t="s">
        <v>1958</v>
      </c>
      <c r="I9854" s="207" t="s">
        <v>233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652</v>
      </c>
      <c r="C9855" s="205" t="s">
        <v>653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279</v>
      </c>
      <c r="H9855" s="207" t="s">
        <v>333</v>
      </c>
      <c r="I9855" s="207" t="s">
        <v>233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652</v>
      </c>
      <c r="C9856" s="205" t="s">
        <v>653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279</v>
      </c>
      <c r="H9856" s="207" t="s">
        <v>1853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652</v>
      </c>
      <c r="C9857" s="205" t="s">
        <v>653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279</v>
      </c>
      <c r="H9857" s="207" t="s">
        <v>1853</v>
      </c>
      <c r="I9857" s="207" t="s">
        <v>187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652</v>
      </c>
      <c r="C9858" s="205" t="s">
        <v>653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279</v>
      </c>
      <c r="H9858" s="207" t="s">
        <v>1853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652</v>
      </c>
      <c r="C9859" s="205" t="s">
        <v>653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279</v>
      </c>
      <c r="H9859" s="207" t="s">
        <v>1853</v>
      </c>
      <c r="I9859" s="207" t="s">
        <v>187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652</v>
      </c>
      <c r="C9860" s="205" t="s">
        <v>653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279</v>
      </c>
      <c r="H9860" s="207" t="s">
        <v>1140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652</v>
      </c>
      <c r="C9861" s="205" t="s">
        <v>653</v>
      </c>
      <c r="D9861" s="72" t="str">
        <f t="shared" si="309"/>
        <v>abr/2019</v>
      </c>
      <c r="E9861" s="206">
        <v>43558</v>
      </c>
      <c r="F9861" s="205" t="s">
        <v>206</v>
      </c>
      <c r="G9861" s="205" t="s">
        <v>279</v>
      </c>
      <c r="H9861" s="207" t="s">
        <v>194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652</v>
      </c>
      <c r="C9862" s="205" t="s">
        <v>653</v>
      </c>
      <c r="D9862" s="72" t="str">
        <f t="shared" si="309"/>
        <v>abr/2019</v>
      </c>
      <c r="E9862" s="206">
        <v>43558</v>
      </c>
      <c r="F9862" s="205" t="s">
        <v>206</v>
      </c>
      <c r="G9862" s="205" t="s">
        <v>279</v>
      </c>
      <c r="H9862" s="207" t="s">
        <v>194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652</v>
      </c>
      <c r="C9863" s="205" t="s">
        <v>653</v>
      </c>
      <c r="D9863" s="72" t="str">
        <f t="shared" si="309"/>
        <v>abr/2019</v>
      </c>
      <c r="E9863" s="206">
        <v>43558</v>
      </c>
      <c r="F9863" s="205" t="s">
        <v>206</v>
      </c>
      <c r="G9863" s="205" t="s">
        <v>279</v>
      </c>
      <c r="H9863" s="207" t="s">
        <v>290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652</v>
      </c>
      <c r="C9864" s="205" t="s">
        <v>653</v>
      </c>
      <c r="D9864" s="72" t="str">
        <f t="shared" si="309"/>
        <v>abr/2019</v>
      </c>
      <c r="E9864" s="206">
        <v>43558</v>
      </c>
      <c r="F9864" s="205" t="s">
        <v>206</v>
      </c>
      <c r="G9864" s="205" t="s">
        <v>279</v>
      </c>
      <c r="H9864" s="207" t="s">
        <v>290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652</v>
      </c>
      <c r="C9865" s="205" t="s">
        <v>653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279</v>
      </c>
      <c r="H9865" s="220" t="s">
        <v>1855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652</v>
      </c>
      <c r="C9866" s="205" t="s">
        <v>653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279</v>
      </c>
      <c r="H9866" s="207" t="s">
        <v>390</v>
      </c>
      <c r="I9866" s="207" t="s">
        <v>244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652</v>
      </c>
      <c r="C9867" s="205" t="s">
        <v>653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279</v>
      </c>
      <c r="H9867" s="207" t="s">
        <v>390</v>
      </c>
      <c r="I9867" s="207" t="s">
        <v>187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652</v>
      </c>
      <c r="C9868" s="205" t="s">
        <v>653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279</v>
      </c>
      <c r="H9868" s="207" t="s">
        <v>1793</v>
      </c>
      <c r="I9868" s="207" t="s">
        <v>240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652</v>
      </c>
      <c r="C9869" s="205" t="s">
        <v>653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279</v>
      </c>
      <c r="H9869" s="207" t="s">
        <v>1793</v>
      </c>
      <c r="I9869" s="207" t="s">
        <v>240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652</v>
      </c>
      <c r="C9870" s="205" t="s">
        <v>653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279</v>
      </c>
      <c r="H9870" s="207" t="s">
        <v>309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652</v>
      </c>
      <c r="C9871" s="205" t="s">
        <v>653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520</v>
      </c>
      <c r="H9871" s="207" t="s">
        <v>1959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652</v>
      </c>
      <c r="C9872" s="205" t="s">
        <v>653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279</v>
      </c>
      <c r="H9872" s="207" t="s">
        <v>1960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652</v>
      </c>
      <c r="C9873" s="205" t="s">
        <v>653</v>
      </c>
      <c r="D9873" s="72" t="str">
        <f t="shared" si="309"/>
        <v>abr/2019</v>
      </c>
      <c r="E9873" s="206">
        <v>43559</v>
      </c>
      <c r="F9873" s="205" t="s">
        <v>171</v>
      </c>
      <c r="G9873" s="205" t="s">
        <v>279</v>
      </c>
      <c r="H9873" s="207" t="s">
        <v>847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652</v>
      </c>
      <c r="C9874" s="205" t="s">
        <v>653</v>
      </c>
      <c r="D9874" s="72" t="str">
        <f t="shared" si="309"/>
        <v>abr/2019</v>
      </c>
      <c r="E9874" s="206">
        <v>43559</v>
      </c>
      <c r="F9874" s="205" t="s">
        <v>206</v>
      </c>
      <c r="G9874" s="205" t="s">
        <v>279</v>
      </c>
      <c r="H9874" s="207" t="s">
        <v>194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652</v>
      </c>
      <c r="C9875" s="205" t="s">
        <v>653</v>
      </c>
      <c r="D9875" s="72" t="str">
        <f t="shared" si="309"/>
        <v>abr/2019</v>
      </c>
      <c r="E9875" s="206">
        <v>43559</v>
      </c>
      <c r="F9875" s="205" t="s">
        <v>206</v>
      </c>
      <c r="G9875" s="205" t="s">
        <v>520</v>
      </c>
      <c r="H9875" s="207" t="s">
        <v>290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652</v>
      </c>
      <c r="C9876" s="205" t="s">
        <v>653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279</v>
      </c>
      <c r="H9876" s="207" t="s">
        <v>1961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652</v>
      </c>
      <c r="C9877" s="205" t="s">
        <v>653</v>
      </c>
      <c r="D9877" s="72" t="str">
        <f t="shared" si="309"/>
        <v>abr/2019</v>
      </c>
      <c r="E9877" s="206">
        <v>43560</v>
      </c>
      <c r="F9877" s="205" t="s">
        <v>1846</v>
      </c>
      <c r="G9877" s="205" t="s">
        <v>279</v>
      </c>
      <c r="H9877" s="207" t="s">
        <v>1962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652</v>
      </c>
      <c r="C9878" s="205" t="s">
        <v>653</v>
      </c>
      <c r="D9878" s="72" t="str">
        <f t="shared" si="309"/>
        <v>abr/2019</v>
      </c>
      <c r="E9878" s="206">
        <v>43560</v>
      </c>
      <c r="F9878" s="205" t="s">
        <v>1846</v>
      </c>
      <c r="G9878" s="205" t="s">
        <v>279</v>
      </c>
      <c r="H9878" s="207" t="s">
        <v>1962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652</v>
      </c>
      <c r="C9879" s="205" t="s">
        <v>653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279</v>
      </c>
      <c r="H9879" s="207" t="s">
        <v>1963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652</v>
      </c>
      <c r="C9880" s="205" t="s">
        <v>653</v>
      </c>
      <c r="D9880" s="72" t="str">
        <f t="shared" si="309"/>
        <v>abr/2019</v>
      </c>
      <c r="E9880" s="206">
        <v>43560</v>
      </c>
      <c r="F9880" s="205" t="s">
        <v>499</v>
      </c>
      <c r="G9880" s="205" t="s">
        <v>279</v>
      </c>
      <c r="H9880" s="207" t="s">
        <v>200</v>
      </c>
      <c r="I9880" s="207" t="s">
        <v>284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652</v>
      </c>
      <c r="C9881" s="205" t="s">
        <v>653</v>
      </c>
      <c r="D9881" s="72" t="str">
        <f t="shared" si="309"/>
        <v>abr/2019</v>
      </c>
      <c r="E9881" s="206">
        <v>43560</v>
      </c>
      <c r="F9881" s="205" t="s">
        <v>197</v>
      </c>
      <c r="G9881" s="205" t="s">
        <v>279</v>
      </c>
      <c r="H9881" s="207" t="s">
        <v>286</v>
      </c>
      <c r="I9881" s="207" t="s">
        <v>221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652</v>
      </c>
      <c r="C9882" s="205" t="s">
        <v>653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279</v>
      </c>
      <c r="H9882" s="207" t="s">
        <v>310</v>
      </c>
      <c r="I9882" s="207" t="s">
        <v>156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652</v>
      </c>
      <c r="C9883" s="205" t="s">
        <v>653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279</v>
      </c>
      <c r="H9883" s="207" t="s">
        <v>1964</v>
      </c>
      <c r="I9883" s="207" t="s">
        <v>268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652</v>
      </c>
      <c r="C9884" s="205" t="s">
        <v>653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279</v>
      </c>
      <c r="H9884" s="207" t="s">
        <v>1965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652</v>
      </c>
      <c r="C9885" s="205" t="s">
        <v>653</v>
      </c>
      <c r="D9885" s="72" t="str">
        <f t="shared" si="309"/>
        <v>abr/2019</v>
      </c>
      <c r="E9885" s="206">
        <v>43563</v>
      </c>
      <c r="F9885" s="205" t="s">
        <v>499</v>
      </c>
      <c r="G9885" s="205" t="s">
        <v>279</v>
      </c>
      <c r="H9885" s="207" t="s">
        <v>200</v>
      </c>
      <c r="I9885" s="207" t="s">
        <v>284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652</v>
      </c>
      <c r="C9886" s="205" t="s">
        <v>653</v>
      </c>
      <c r="D9886" s="72" t="str">
        <f t="shared" si="309"/>
        <v>abr/2019</v>
      </c>
      <c r="E9886" s="206">
        <v>43563</v>
      </c>
      <c r="F9886" s="205" t="s">
        <v>206</v>
      </c>
      <c r="G9886" s="205" t="s">
        <v>279</v>
      </c>
      <c r="H9886" s="207" t="s">
        <v>290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652</v>
      </c>
      <c r="C9887" s="205" t="s">
        <v>653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279</v>
      </c>
      <c r="H9887" s="207" t="s">
        <v>1955</v>
      </c>
      <c r="I9887" s="207" t="s">
        <v>232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652</v>
      </c>
      <c r="C9888" s="205" t="s">
        <v>653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279</v>
      </c>
      <c r="H9888" s="207" t="s">
        <v>1955</v>
      </c>
      <c r="I9888" s="207" t="s">
        <v>187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652</v>
      </c>
      <c r="C9889" s="205" t="s">
        <v>653</v>
      </c>
      <c r="D9889" s="72" t="str">
        <f t="shared" si="309"/>
        <v>abr/2019</v>
      </c>
      <c r="E9889" s="206">
        <v>43564</v>
      </c>
      <c r="F9889" s="205" t="s">
        <v>499</v>
      </c>
      <c r="G9889" s="205" t="s">
        <v>279</v>
      </c>
      <c r="H9889" s="207" t="s">
        <v>200</v>
      </c>
      <c r="I9889" s="207" t="s">
        <v>284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652</v>
      </c>
      <c r="C9890" s="205" t="s">
        <v>653</v>
      </c>
      <c r="D9890" s="72" t="str">
        <f t="shared" si="309"/>
        <v>abr/2019</v>
      </c>
      <c r="E9890" s="206">
        <v>43564</v>
      </c>
      <c r="F9890" s="205" t="s">
        <v>206</v>
      </c>
      <c r="G9890" s="205" t="s">
        <v>279</v>
      </c>
      <c r="H9890" s="207" t="s">
        <v>290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652</v>
      </c>
      <c r="C9891" s="205" t="s">
        <v>653</v>
      </c>
      <c r="D9891" s="72" t="str">
        <f t="shared" si="309"/>
        <v>abr/2019</v>
      </c>
      <c r="E9891" s="206">
        <v>43564</v>
      </c>
      <c r="F9891" s="205" t="s">
        <v>206</v>
      </c>
      <c r="G9891" s="205" t="s">
        <v>279</v>
      </c>
      <c r="H9891" s="207" t="s">
        <v>290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652</v>
      </c>
      <c r="C9892" s="205" t="s">
        <v>653</v>
      </c>
      <c r="D9892" s="72" t="str">
        <f t="shared" si="309"/>
        <v>abr/2019</v>
      </c>
      <c r="E9892" s="206">
        <v>43565</v>
      </c>
      <c r="F9892" s="205" t="s">
        <v>499</v>
      </c>
      <c r="G9892" s="205" t="s">
        <v>279</v>
      </c>
      <c r="H9892" s="207" t="s">
        <v>200</v>
      </c>
      <c r="I9892" s="207" t="s">
        <v>284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652</v>
      </c>
      <c r="C9893" s="205" t="s">
        <v>653</v>
      </c>
      <c r="D9893" s="72" t="str">
        <f t="shared" si="309"/>
        <v>abr/2019</v>
      </c>
      <c r="E9893" s="206">
        <v>43565</v>
      </c>
      <c r="F9893" s="205" t="s">
        <v>206</v>
      </c>
      <c r="G9893" s="205" t="s">
        <v>279</v>
      </c>
      <c r="H9893" s="207" t="s">
        <v>290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652</v>
      </c>
      <c r="C9894" s="205" t="s">
        <v>653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281</v>
      </c>
      <c r="H9894" s="239" t="s">
        <v>558</v>
      </c>
      <c r="I9894" s="207" t="s">
        <v>232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652</v>
      </c>
      <c r="C9895" s="205" t="s">
        <v>653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281</v>
      </c>
      <c r="H9895" s="239" t="s">
        <v>558</v>
      </c>
      <c r="I9895" s="207" t="s">
        <v>187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654</v>
      </c>
      <c r="C9896" s="205" t="s">
        <v>653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279</v>
      </c>
      <c r="H9896" s="207" t="s">
        <v>140</v>
      </c>
      <c r="I9896" s="207" t="s">
        <v>219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654</v>
      </c>
      <c r="C9897" s="205" t="s">
        <v>653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279</v>
      </c>
      <c r="H9897" s="207" t="s">
        <v>140</v>
      </c>
      <c r="I9897" s="207" t="s">
        <v>219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652</v>
      </c>
      <c r="C9898" s="205" t="s">
        <v>653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279</v>
      </c>
      <c r="H9898" s="207" t="s">
        <v>1937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652</v>
      </c>
      <c r="C9899" s="205" t="s">
        <v>653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279</v>
      </c>
      <c r="H9899" s="207" t="s">
        <v>1963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652</v>
      </c>
      <c r="C9900" s="205" t="s">
        <v>653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279</v>
      </c>
      <c r="H9900" s="207" t="s">
        <v>1938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652</v>
      </c>
      <c r="C9901" s="205" t="s">
        <v>653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279</v>
      </c>
      <c r="H9901" s="207" t="s">
        <v>1966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652</v>
      </c>
      <c r="C9902" s="205" t="s">
        <v>653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279</v>
      </c>
      <c r="H9902" s="207" t="s">
        <v>1876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652</v>
      </c>
      <c r="C9903" s="205" t="s">
        <v>653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279</v>
      </c>
      <c r="H9903" s="207" t="s">
        <v>1939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652</v>
      </c>
      <c r="C9904" s="205" t="s">
        <v>653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279</v>
      </c>
      <c r="H9904" s="207" t="s">
        <v>1967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652</v>
      </c>
      <c r="C9905" s="205" t="s">
        <v>653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279</v>
      </c>
      <c r="H9905" s="207" t="s">
        <v>1877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652</v>
      </c>
      <c r="C9906" s="205" t="s">
        <v>653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279</v>
      </c>
      <c r="H9906" s="207" t="s">
        <v>1968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652</v>
      </c>
      <c r="C9907" s="205" t="s">
        <v>653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279</v>
      </c>
      <c r="H9907" s="207" t="s">
        <v>1878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652</v>
      </c>
      <c r="C9908" s="205" t="s">
        <v>653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279</v>
      </c>
      <c r="H9908" s="207" t="s">
        <v>1879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654</v>
      </c>
      <c r="C9909" s="205" t="s">
        <v>653</v>
      </c>
      <c r="D9909" s="72" t="str">
        <f t="shared" si="309"/>
        <v>abr/2019</v>
      </c>
      <c r="E9909" s="206">
        <v>43567</v>
      </c>
      <c r="F9909" s="205" t="s">
        <v>206</v>
      </c>
      <c r="G9909" s="205" t="s">
        <v>279</v>
      </c>
      <c r="H9909" s="207" t="s">
        <v>290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652</v>
      </c>
      <c r="C9910" s="205" t="s">
        <v>653</v>
      </c>
      <c r="D9910" s="72" t="str">
        <f t="shared" si="309"/>
        <v>abr/2019</v>
      </c>
      <c r="E9910" s="206">
        <v>43567</v>
      </c>
      <c r="F9910" s="205" t="s">
        <v>206</v>
      </c>
      <c r="G9910" s="205" t="s">
        <v>520</v>
      </c>
      <c r="H9910" s="207" t="s">
        <v>290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652</v>
      </c>
      <c r="C9911" s="205" t="s">
        <v>653</v>
      </c>
      <c r="D9911" s="72" t="str">
        <f t="shared" si="309"/>
        <v>abr/2019</v>
      </c>
      <c r="E9911" s="206">
        <v>43567</v>
      </c>
      <c r="F9911" s="205" t="s">
        <v>206</v>
      </c>
      <c r="G9911" s="205" t="s">
        <v>279</v>
      </c>
      <c r="H9911" s="207" t="s">
        <v>290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652</v>
      </c>
      <c r="C9912" s="205" t="s">
        <v>653</v>
      </c>
      <c r="D9912" s="72" t="str">
        <f t="shared" si="309"/>
        <v>abr/2019</v>
      </c>
      <c r="E9912" s="206">
        <v>43567</v>
      </c>
      <c r="F9912" s="205" t="s">
        <v>206</v>
      </c>
      <c r="G9912" s="205" t="s">
        <v>279</v>
      </c>
      <c r="H9912" s="207" t="s">
        <v>290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654</v>
      </c>
      <c r="C9913" s="205" t="s">
        <v>653</v>
      </c>
      <c r="D9913" s="72" t="str">
        <f t="shared" si="309"/>
        <v>abr/2019</v>
      </c>
      <c r="E9913" s="206">
        <v>43567</v>
      </c>
      <c r="F9913" s="205" t="s">
        <v>197</v>
      </c>
      <c r="G9913" s="205" t="s">
        <v>279</v>
      </c>
      <c r="H9913" s="207" t="s">
        <v>1847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652</v>
      </c>
      <c r="C9914" s="205" t="s">
        <v>653</v>
      </c>
      <c r="D9914" s="72" t="str">
        <f t="shared" si="309"/>
        <v>abr/2019</v>
      </c>
      <c r="E9914" s="206">
        <v>43567</v>
      </c>
      <c r="F9914" s="205" t="s">
        <v>197</v>
      </c>
      <c r="G9914" s="205" t="s">
        <v>279</v>
      </c>
      <c r="H9914" s="207" t="s">
        <v>1847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652</v>
      </c>
      <c r="C9915" s="205" t="s">
        <v>653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279</v>
      </c>
      <c r="H9915" s="207" t="s">
        <v>1739</v>
      </c>
      <c r="I9915" s="207" t="s">
        <v>228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652</v>
      </c>
      <c r="C9916" s="205" t="s">
        <v>653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279</v>
      </c>
      <c r="H9916" s="207" t="s">
        <v>1952</v>
      </c>
      <c r="I9916" s="207" t="s">
        <v>162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652</v>
      </c>
      <c r="C9917" s="205" t="s">
        <v>653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279</v>
      </c>
      <c r="H9917" s="207" t="s">
        <v>1952</v>
      </c>
      <c r="I9917" s="207" t="s">
        <v>162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652</v>
      </c>
      <c r="C9918" s="205" t="s">
        <v>653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279</v>
      </c>
      <c r="H9918" s="207" t="s">
        <v>333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652</v>
      </c>
      <c r="C9919" s="205" t="s">
        <v>653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279</v>
      </c>
      <c r="H9919" s="238" t="s">
        <v>333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652</v>
      </c>
      <c r="C9920" s="205" t="s">
        <v>653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279</v>
      </c>
      <c r="H9920" s="207" t="s">
        <v>333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652</v>
      </c>
      <c r="C9921" s="205" t="s">
        <v>653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279</v>
      </c>
      <c r="H9921" s="207" t="s">
        <v>1969</v>
      </c>
      <c r="I9921" s="207" t="s">
        <v>245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652</v>
      </c>
      <c r="C9922" s="205" t="s">
        <v>653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279</v>
      </c>
      <c r="H9922" s="207" t="s">
        <v>1969</v>
      </c>
      <c r="I9922" s="207" t="s">
        <v>245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652</v>
      </c>
      <c r="C9923" s="205" t="s">
        <v>653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279</v>
      </c>
      <c r="H9923" s="207" t="s">
        <v>1969</v>
      </c>
      <c r="I9923" s="207" t="s">
        <v>245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652</v>
      </c>
      <c r="C9924" s="205" t="s">
        <v>653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279</v>
      </c>
      <c r="H9924" s="207" t="s">
        <v>299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652</v>
      </c>
      <c r="C9925" s="205" t="s">
        <v>653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279</v>
      </c>
      <c r="H9925" s="207" t="s">
        <v>1970</v>
      </c>
      <c r="I9925" s="207" t="s">
        <v>186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652</v>
      </c>
      <c r="C9926" s="205" t="s">
        <v>653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279</v>
      </c>
      <c r="H9926" s="207" t="s">
        <v>1970</v>
      </c>
      <c r="I9926" s="207" t="s">
        <v>186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652</v>
      </c>
      <c r="C9927" s="205" t="s">
        <v>653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279</v>
      </c>
      <c r="H9927" s="207" t="s">
        <v>384</v>
      </c>
      <c r="I9927" s="207" t="s">
        <v>186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652</v>
      </c>
      <c r="C9928" s="205" t="s">
        <v>653</v>
      </c>
      <c r="D9928" s="72" t="str">
        <f t="shared" si="311"/>
        <v>abr/2019</v>
      </c>
      <c r="E9928" s="206">
        <v>43570</v>
      </c>
      <c r="F9928" s="205" t="s">
        <v>206</v>
      </c>
      <c r="G9928" s="205" t="s">
        <v>279</v>
      </c>
      <c r="H9928" s="207" t="s">
        <v>290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652</v>
      </c>
      <c r="C9929" s="205" t="s">
        <v>653</v>
      </c>
      <c r="D9929" s="72" t="str">
        <f t="shared" si="311"/>
        <v>abr/2019</v>
      </c>
      <c r="E9929" s="206">
        <v>43570</v>
      </c>
      <c r="F9929" s="205" t="s">
        <v>206</v>
      </c>
      <c r="G9929" s="205" t="s">
        <v>279</v>
      </c>
      <c r="H9929" s="207" t="s">
        <v>290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652</v>
      </c>
      <c r="C9930" s="205" t="s">
        <v>653</v>
      </c>
      <c r="D9930" s="72" t="str">
        <f t="shared" si="311"/>
        <v>abr/2019</v>
      </c>
      <c r="E9930" s="206">
        <v>43570</v>
      </c>
      <c r="F9930" s="205" t="s">
        <v>206</v>
      </c>
      <c r="G9930" s="205" t="s">
        <v>279</v>
      </c>
      <c r="H9930" s="207" t="s">
        <v>290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652</v>
      </c>
      <c r="C9931" s="205" t="s">
        <v>653</v>
      </c>
      <c r="D9931" s="72" t="str">
        <f t="shared" si="311"/>
        <v>abr/2019</v>
      </c>
      <c r="E9931" s="206">
        <v>43570</v>
      </c>
      <c r="F9931" s="205" t="s">
        <v>206</v>
      </c>
      <c r="G9931" s="205" t="s">
        <v>279</v>
      </c>
      <c r="H9931" s="207" t="s">
        <v>290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652</v>
      </c>
      <c r="C9932" s="205" t="s">
        <v>653</v>
      </c>
      <c r="D9932" s="72" t="str">
        <f t="shared" si="311"/>
        <v>abr/2019</v>
      </c>
      <c r="E9932" s="206">
        <v>43570</v>
      </c>
      <c r="F9932" s="205" t="s">
        <v>206</v>
      </c>
      <c r="G9932" s="205" t="s">
        <v>279</v>
      </c>
      <c r="H9932" s="207" t="s">
        <v>290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652</v>
      </c>
      <c r="C9933" s="205" t="s">
        <v>653</v>
      </c>
      <c r="D9933" s="72" t="str">
        <f t="shared" si="311"/>
        <v>abr/2019</v>
      </c>
      <c r="E9933" s="206">
        <v>43570</v>
      </c>
      <c r="F9933" s="205" t="s">
        <v>206</v>
      </c>
      <c r="G9933" s="205" t="s">
        <v>279</v>
      </c>
      <c r="H9933" s="207" t="s">
        <v>290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652</v>
      </c>
      <c r="C9934" s="205" t="s">
        <v>653</v>
      </c>
      <c r="D9934" s="72" t="str">
        <f t="shared" si="311"/>
        <v>abr/2019</v>
      </c>
      <c r="E9934" s="206">
        <v>43570</v>
      </c>
      <c r="F9934" s="205" t="s">
        <v>206</v>
      </c>
      <c r="G9934" s="205" t="s">
        <v>279</v>
      </c>
      <c r="H9934" s="207" t="s">
        <v>290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654</v>
      </c>
      <c r="C9935" s="205" t="s">
        <v>653</v>
      </c>
      <c r="D9935" s="72" t="str">
        <f t="shared" si="311"/>
        <v>abr/2019</v>
      </c>
      <c r="E9935" s="206">
        <v>43570</v>
      </c>
      <c r="F9935" s="205" t="s">
        <v>197</v>
      </c>
      <c r="G9935" s="205" t="s">
        <v>279</v>
      </c>
      <c r="H9935" s="207" t="s">
        <v>1847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652</v>
      </c>
      <c r="C9936" s="205" t="s">
        <v>653</v>
      </c>
      <c r="D9936" s="72" t="str">
        <f t="shared" si="311"/>
        <v>abr/2019</v>
      </c>
      <c r="E9936" s="206">
        <v>43570</v>
      </c>
      <c r="F9936" s="205" t="s">
        <v>197</v>
      </c>
      <c r="G9936" s="205" t="s">
        <v>279</v>
      </c>
      <c r="H9936" s="207" t="s">
        <v>1847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652</v>
      </c>
      <c r="C9937" s="205" t="s">
        <v>653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279</v>
      </c>
      <c r="H9937" s="207" t="s">
        <v>1869</v>
      </c>
      <c r="I9937" s="207" t="s">
        <v>227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652</v>
      </c>
      <c r="C9938" s="205" t="s">
        <v>653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279</v>
      </c>
      <c r="H9938" s="207" t="s">
        <v>1868</v>
      </c>
      <c r="I9938" s="207" t="s">
        <v>227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652</v>
      </c>
      <c r="C9939" s="205" t="s">
        <v>653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279</v>
      </c>
      <c r="H9939" s="207" t="s">
        <v>1455</v>
      </c>
      <c r="I9939" s="207" t="s">
        <v>227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652</v>
      </c>
      <c r="C9940" s="205" t="s">
        <v>653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279</v>
      </c>
      <c r="H9940" s="207" t="s">
        <v>976</v>
      </c>
      <c r="I9940" s="207" t="s">
        <v>252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652</v>
      </c>
      <c r="C9941" s="205" t="s">
        <v>653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279</v>
      </c>
      <c r="H9941" s="207" t="s">
        <v>978</v>
      </c>
      <c r="I9941" s="207" t="s">
        <v>227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652</v>
      </c>
      <c r="C9942" s="205" t="s">
        <v>653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279</v>
      </c>
      <c r="H9942" s="207" t="s">
        <v>978</v>
      </c>
      <c r="I9942" s="207" t="s">
        <v>227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652</v>
      </c>
      <c r="C9943" s="205" t="s">
        <v>653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279</v>
      </c>
      <c r="H9943" s="207" t="s">
        <v>973</v>
      </c>
      <c r="I9943" s="207" t="s">
        <v>227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652</v>
      </c>
      <c r="C9944" s="205" t="s">
        <v>653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279</v>
      </c>
      <c r="H9944" s="207" t="s">
        <v>972</v>
      </c>
      <c r="I9944" s="207" t="s">
        <v>227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652</v>
      </c>
      <c r="C9945" s="205" t="s">
        <v>653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279</v>
      </c>
      <c r="H9945" s="207" t="s">
        <v>1032</v>
      </c>
      <c r="I9945" s="207" t="s">
        <v>227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652</v>
      </c>
      <c r="C9946" s="205" t="s">
        <v>653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279</v>
      </c>
      <c r="H9946" s="207" t="s">
        <v>1795</v>
      </c>
      <c r="I9946" s="207" t="s">
        <v>227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652</v>
      </c>
      <c r="C9947" s="205" t="s">
        <v>653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279</v>
      </c>
      <c r="H9947" s="207" t="s">
        <v>1020</v>
      </c>
      <c r="I9947" s="207" t="s">
        <v>253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652</v>
      </c>
      <c r="C9948" s="205" t="s">
        <v>653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279</v>
      </c>
      <c r="H9948" s="207" t="s">
        <v>1071</v>
      </c>
      <c r="I9948" s="207" t="s">
        <v>190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652</v>
      </c>
      <c r="C9949" s="205" t="s">
        <v>653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279</v>
      </c>
      <c r="H9949" s="207" t="s">
        <v>1675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652</v>
      </c>
      <c r="C9950" s="205" t="s">
        <v>653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279</v>
      </c>
      <c r="H9950" s="207" t="s">
        <v>1675</v>
      </c>
      <c r="I9950" s="207" t="s">
        <v>187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652</v>
      </c>
      <c r="C9951" s="205" t="s">
        <v>653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279</v>
      </c>
      <c r="H9951" s="207" t="s">
        <v>1675</v>
      </c>
      <c r="I9951" s="207" t="s">
        <v>187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652</v>
      </c>
      <c r="C9952" s="205" t="s">
        <v>653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279</v>
      </c>
      <c r="H9952" s="207" t="s">
        <v>1000</v>
      </c>
      <c r="I9952" s="207" t="s">
        <v>237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652</v>
      </c>
      <c r="C9953" s="205" t="s">
        <v>653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279</v>
      </c>
      <c r="H9953" s="207" t="s">
        <v>1000</v>
      </c>
      <c r="I9953" s="207" t="s">
        <v>237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652</v>
      </c>
      <c r="C9954" s="205" t="s">
        <v>653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279</v>
      </c>
      <c r="H9954" s="207" t="s">
        <v>1000</v>
      </c>
      <c r="I9954" s="207" t="s">
        <v>237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652</v>
      </c>
      <c r="C9955" s="205" t="s">
        <v>653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279</v>
      </c>
      <c r="H9955" s="207" t="s">
        <v>1000</v>
      </c>
      <c r="I9955" s="207" t="s">
        <v>237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652</v>
      </c>
      <c r="C9956" s="205" t="s">
        <v>653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279</v>
      </c>
      <c r="H9956" s="207" t="s">
        <v>1000</v>
      </c>
      <c r="I9956" s="207" t="s">
        <v>237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652</v>
      </c>
      <c r="C9957" s="205" t="s">
        <v>653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279</v>
      </c>
      <c r="H9957" s="207" t="s">
        <v>1000</v>
      </c>
      <c r="I9957" s="207" t="s">
        <v>237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652</v>
      </c>
      <c r="C9958" s="205" t="s">
        <v>653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279</v>
      </c>
      <c r="H9958" s="207" t="s">
        <v>1000</v>
      </c>
      <c r="I9958" s="207" t="s">
        <v>237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652</v>
      </c>
      <c r="C9959" s="205" t="s">
        <v>653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279</v>
      </c>
      <c r="H9959" s="207" t="s">
        <v>1000</v>
      </c>
      <c r="I9959" s="207" t="s">
        <v>237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652</v>
      </c>
      <c r="C9960" s="205" t="s">
        <v>653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279</v>
      </c>
      <c r="H9960" s="207" t="s">
        <v>1000</v>
      </c>
      <c r="I9960" s="207" t="s">
        <v>237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652</v>
      </c>
      <c r="C9961" s="205" t="s">
        <v>653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279</v>
      </c>
      <c r="H9961" s="207" t="s">
        <v>1000</v>
      </c>
      <c r="I9961" s="207" t="s">
        <v>237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652</v>
      </c>
      <c r="C9962" s="205" t="s">
        <v>653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279</v>
      </c>
      <c r="H9962" s="207" t="s">
        <v>1000</v>
      </c>
      <c r="I9962" s="207" t="s">
        <v>237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652</v>
      </c>
      <c r="C9963" s="205" t="s">
        <v>653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279</v>
      </c>
      <c r="H9963" s="207" t="s">
        <v>1000</v>
      </c>
      <c r="I9963" s="207" t="s">
        <v>237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652</v>
      </c>
      <c r="C9964" s="205" t="s">
        <v>653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279</v>
      </c>
      <c r="H9964" s="207" t="s">
        <v>1000</v>
      </c>
      <c r="I9964" s="207" t="s">
        <v>237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652</v>
      </c>
      <c r="C9965" s="205" t="s">
        <v>653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279</v>
      </c>
      <c r="H9965" s="207" t="s">
        <v>1000</v>
      </c>
      <c r="I9965" s="207" t="s">
        <v>237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652</v>
      </c>
      <c r="C9966" s="205" t="s">
        <v>653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279</v>
      </c>
      <c r="H9966" s="207" t="s">
        <v>1000</v>
      </c>
      <c r="I9966" s="207" t="s">
        <v>237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652</v>
      </c>
      <c r="C9967" s="205" t="s">
        <v>653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279</v>
      </c>
      <c r="H9967" s="207" t="s">
        <v>1000</v>
      </c>
      <c r="I9967" s="207" t="s">
        <v>237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652</v>
      </c>
      <c r="C9968" s="205" t="s">
        <v>653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279</v>
      </c>
      <c r="H9968" s="207" t="s">
        <v>1000</v>
      </c>
      <c r="I9968" s="207" t="s">
        <v>237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652</v>
      </c>
      <c r="C9969" s="205" t="s">
        <v>653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279</v>
      </c>
      <c r="H9969" s="207" t="s">
        <v>1000</v>
      </c>
      <c r="I9969" s="207" t="s">
        <v>237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652</v>
      </c>
      <c r="C9970" s="205" t="s">
        <v>653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279</v>
      </c>
      <c r="H9970" s="207" t="s">
        <v>1000</v>
      </c>
      <c r="I9970" s="207" t="s">
        <v>237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652</v>
      </c>
      <c r="C9971" s="205" t="s">
        <v>653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279</v>
      </c>
      <c r="H9971" s="207" t="s">
        <v>1000</v>
      </c>
      <c r="I9971" s="207" t="s">
        <v>237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652</v>
      </c>
      <c r="C9972" s="205" t="s">
        <v>653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279</v>
      </c>
      <c r="H9972" s="207" t="s">
        <v>1000</v>
      </c>
      <c r="I9972" s="207" t="s">
        <v>237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652</v>
      </c>
      <c r="C9973" s="205" t="s">
        <v>653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279</v>
      </c>
      <c r="H9973" s="207" t="s">
        <v>1000</v>
      </c>
      <c r="I9973" s="207" t="s">
        <v>237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652</v>
      </c>
      <c r="C9974" s="205" t="s">
        <v>653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279</v>
      </c>
      <c r="H9974" s="207" t="s">
        <v>1000</v>
      </c>
      <c r="I9974" s="207" t="s">
        <v>237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652</v>
      </c>
      <c r="C9975" s="205" t="s">
        <v>653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279</v>
      </c>
      <c r="H9975" s="207" t="s">
        <v>1000</v>
      </c>
      <c r="I9975" s="207" t="s">
        <v>237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652</v>
      </c>
      <c r="C9976" s="205" t="s">
        <v>653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279</v>
      </c>
      <c r="H9976" s="207" t="s">
        <v>1000</v>
      </c>
      <c r="I9976" s="207" t="s">
        <v>237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652</v>
      </c>
      <c r="C9977" s="205" t="s">
        <v>653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279</v>
      </c>
      <c r="H9977" s="207" t="s">
        <v>1000</v>
      </c>
      <c r="I9977" s="207" t="s">
        <v>237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652</v>
      </c>
      <c r="C9978" s="205" t="s">
        <v>653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279</v>
      </c>
      <c r="H9978" s="207" t="s">
        <v>1000</v>
      </c>
      <c r="I9978" s="207" t="s">
        <v>237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652</v>
      </c>
      <c r="C9979" s="205" t="s">
        <v>653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279</v>
      </c>
      <c r="H9979" s="207" t="s">
        <v>1000</v>
      </c>
      <c r="I9979" s="207" t="s">
        <v>237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652</v>
      </c>
      <c r="C9980" s="205" t="s">
        <v>653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279</v>
      </c>
      <c r="H9980" s="207" t="s">
        <v>1000</v>
      </c>
      <c r="I9980" s="207" t="s">
        <v>237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652</v>
      </c>
      <c r="C9981" s="205" t="s">
        <v>653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279</v>
      </c>
      <c r="H9981" s="207" t="s">
        <v>1000</v>
      </c>
      <c r="I9981" s="207" t="s">
        <v>237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652</v>
      </c>
      <c r="C9982" s="205" t="s">
        <v>653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279</v>
      </c>
      <c r="H9982" s="207" t="s">
        <v>1000</v>
      </c>
      <c r="I9982" s="207" t="s">
        <v>237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652</v>
      </c>
      <c r="C9983" s="205" t="s">
        <v>653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279</v>
      </c>
      <c r="H9983" s="207" t="s">
        <v>1000</v>
      </c>
      <c r="I9983" s="207" t="s">
        <v>237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652</v>
      </c>
      <c r="C9984" s="205" t="s">
        <v>653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279</v>
      </c>
      <c r="H9984" s="207" t="s">
        <v>1000</v>
      </c>
      <c r="I9984" s="207" t="s">
        <v>237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652</v>
      </c>
      <c r="C9985" s="205" t="s">
        <v>653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279</v>
      </c>
      <c r="H9985" s="207" t="s">
        <v>1000</v>
      </c>
      <c r="I9985" s="207" t="s">
        <v>237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652</v>
      </c>
      <c r="C9986" s="205" t="s">
        <v>653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279</v>
      </c>
      <c r="H9986" s="207" t="s">
        <v>1000</v>
      </c>
      <c r="I9986" s="207" t="s">
        <v>237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652</v>
      </c>
      <c r="C9987" s="205" t="s">
        <v>653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279</v>
      </c>
      <c r="H9987" s="207" t="s">
        <v>1000</v>
      </c>
      <c r="I9987" s="207" t="s">
        <v>237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652</v>
      </c>
      <c r="C9988" s="205" t="s">
        <v>653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279</v>
      </c>
      <c r="H9988" s="207" t="s">
        <v>1000</v>
      </c>
      <c r="I9988" s="207" t="s">
        <v>237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652</v>
      </c>
      <c r="C9989" s="205" t="s">
        <v>653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279</v>
      </c>
      <c r="H9989" s="207" t="s">
        <v>1000</v>
      </c>
      <c r="I9989" s="207" t="s">
        <v>237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652</v>
      </c>
      <c r="C9990" s="205" t="s">
        <v>653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279</v>
      </c>
      <c r="H9990" s="207" t="s">
        <v>1000</v>
      </c>
      <c r="I9990" s="207" t="s">
        <v>237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652</v>
      </c>
      <c r="C9991" s="205" t="s">
        <v>653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279</v>
      </c>
      <c r="H9991" s="207" t="s">
        <v>1000</v>
      </c>
      <c r="I9991" s="207" t="s">
        <v>237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652</v>
      </c>
      <c r="C9992" s="205" t="s">
        <v>653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279</v>
      </c>
      <c r="H9992" s="207" t="s">
        <v>1000</v>
      </c>
      <c r="I9992" s="207" t="s">
        <v>237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652</v>
      </c>
      <c r="C9993" s="205" t="s">
        <v>653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279</v>
      </c>
      <c r="H9993" s="207" t="s">
        <v>1000</v>
      </c>
      <c r="I9993" s="207" t="s">
        <v>237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652</v>
      </c>
      <c r="C9994" s="205" t="s">
        <v>653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279</v>
      </c>
      <c r="H9994" s="207" t="s">
        <v>1000</v>
      </c>
      <c r="I9994" s="207" t="s">
        <v>237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652</v>
      </c>
      <c r="C9995" s="205" t="s">
        <v>653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279</v>
      </c>
      <c r="H9995" s="207" t="s">
        <v>1000</v>
      </c>
      <c r="I9995" s="207" t="s">
        <v>237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652</v>
      </c>
      <c r="C9996" s="205" t="s">
        <v>653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279</v>
      </c>
      <c r="H9996" s="207" t="s">
        <v>1000</v>
      </c>
      <c r="I9996" s="207" t="s">
        <v>237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652</v>
      </c>
      <c r="C9997" s="205" t="s">
        <v>653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279</v>
      </c>
      <c r="H9997" s="207" t="s">
        <v>1000</v>
      </c>
      <c r="I9997" s="207" t="s">
        <v>237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652</v>
      </c>
      <c r="C9998" s="205" t="s">
        <v>653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279</v>
      </c>
      <c r="H9998" s="207" t="s">
        <v>1000</v>
      </c>
      <c r="I9998" s="207" t="s">
        <v>237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652</v>
      </c>
      <c r="C9999" s="205" t="s">
        <v>653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279</v>
      </c>
      <c r="H9999" s="207" t="s">
        <v>1000</v>
      </c>
      <c r="I9999" s="207" t="s">
        <v>237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652</v>
      </c>
      <c r="C10000" s="205" t="s">
        <v>653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279</v>
      </c>
      <c r="H10000" s="207" t="s">
        <v>1000</v>
      </c>
      <c r="I10000" s="207" t="s">
        <v>237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652</v>
      </c>
      <c r="C10001" s="205" t="s">
        <v>653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279</v>
      </c>
      <c r="H10001" s="207" t="s">
        <v>1000</v>
      </c>
      <c r="I10001" s="207" t="s">
        <v>237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652</v>
      </c>
      <c r="C10002" s="205" t="s">
        <v>653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279</v>
      </c>
      <c r="H10002" s="207" t="s">
        <v>1000</v>
      </c>
      <c r="I10002" s="207" t="s">
        <v>237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652</v>
      </c>
      <c r="C10003" s="205" t="s">
        <v>653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279</v>
      </c>
      <c r="H10003" s="207" t="s">
        <v>1000</v>
      </c>
      <c r="I10003" s="207" t="s">
        <v>237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652</v>
      </c>
      <c r="C10004" s="205" t="s">
        <v>653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279</v>
      </c>
      <c r="H10004" s="207" t="s">
        <v>1000</v>
      </c>
      <c r="I10004" s="207" t="s">
        <v>237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652</v>
      </c>
      <c r="C10005" s="205" t="s">
        <v>653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279</v>
      </c>
      <c r="H10005" s="207" t="s">
        <v>1000</v>
      </c>
      <c r="I10005" s="207" t="s">
        <v>237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652</v>
      </c>
      <c r="C10006" s="205" t="s">
        <v>653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279</v>
      </c>
      <c r="H10006" s="207" t="s">
        <v>1000</v>
      </c>
      <c r="I10006" s="207" t="s">
        <v>237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652</v>
      </c>
      <c r="C10007" s="205" t="s">
        <v>653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279</v>
      </c>
      <c r="H10007" s="207" t="s">
        <v>1000</v>
      </c>
      <c r="I10007" s="207" t="s">
        <v>237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652</v>
      </c>
      <c r="C10008" s="205" t="s">
        <v>653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279</v>
      </c>
      <c r="H10008" s="207" t="s">
        <v>1000</v>
      </c>
      <c r="I10008" s="207" t="s">
        <v>237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652</v>
      </c>
      <c r="C10009" s="205" t="s">
        <v>653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279</v>
      </c>
      <c r="H10009" s="207" t="s">
        <v>1000</v>
      </c>
      <c r="I10009" s="207" t="s">
        <v>237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652</v>
      </c>
      <c r="C10010" s="205" t="s">
        <v>653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279</v>
      </c>
      <c r="H10010" s="207" t="s">
        <v>1000</v>
      </c>
      <c r="I10010" s="207" t="s">
        <v>237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652</v>
      </c>
      <c r="C10011" s="205" t="s">
        <v>653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279</v>
      </c>
      <c r="H10011" s="207" t="s">
        <v>1000</v>
      </c>
      <c r="I10011" s="207" t="s">
        <v>237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652</v>
      </c>
      <c r="C10012" s="205" t="s">
        <v>653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279</v>
      </c>
      <c r="H10012" s="207" t="s">
        <v>1000</v>
      </c>
      <c r="I10012" s="207" t="s">
        <v>237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652</v>
      </c>
      <c r="C10013" s="205" t="s">
        <v>653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279</v>
      </c>
      <c r="H10013" s="207" t="s">
        <v>1000</v>
      </c>
      <c r="I10013" s="207" t="s">
        <v>237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652</v>
      </c>
      <c r="C10014" s="205" t="s">
        <v>653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279</v>
      </c>
      <c r="H10014" s="207" t="s">
        <v>1000</v>
      </c>
      <c r="I10014" s="207" t="s">
        <v>237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652</v>
      </c>
      <c r="C10015" s="205" t="s">
        <v>653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279</v>
      </c>
      <c r="H10015" s="207" t="s">
        <v>1000</v>
      </c>
      <c r="I10015" s="207" t="s">
        <v>237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652</v>
      </c>
      <c r="C10016" s="205" t="s">
        <v>653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279</v>
      </c>
      <c r="H10016" s="207" t="s">
        <v>1000</v>
      </c>
      <c r="I10016" s="207" t="s">
        <v>237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652</v>
      </c>
      <c r="C10017" s="205" t="s">
        <v>653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279</v>
      </c>
      <c r="H10017" s="207" t="s">
        <v>1000</v>
      </c>
      <c r="I10017" s="207" t="s">
        <v>237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652</v>
      </c>
      <c r="C10018" s="205" t="s">
        <v>653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279</v>
      </c>
      <c r="H10018" s="207" t="s">
        <v>1000</v>
      </c>
      <c r="I10018" s="207" t="s">
        <v>237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652</v>
      </c>
      <c r="C10019" s="205" t="s">
        <v>653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279</v>
      </c>
      <c r="H10019" s="207" t="s">
        <v>1000</v>
      </c>
      <c r="I10019" s="207" t="s">
        <v>237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652</v>
      </c>
      <c r="C10020" s="205" t="s">
        <v>653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279</v>
      </c>
      <c r="H10020" s="207" t="s">
        <v>1000</v>
      </c>
      <c r="I10020" s="207" t="s">
        <v>237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652</v>
      </c>
      <c r="C10021" s="205" t="s">
        <v>653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279</v>
      </c>
      <c r="H10021" s="207" t="s">
        <v>1000</v>
      </c>
      <c r="I10021" s="207" t="s">
        <v>237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652</v>
      </c>
      <c r="C10022" s="205" t="s">
        <v>653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279</v>
      </c>
      <c r="H10022" s="207" t="s">
        <v>1000</v>
      </c>
      <c r="I10022" s="207" t="s">
        <v>237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652</v>
      </c>
      <c r="C10023" s="205" t="s">
        <v>653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279</v>
      </c>
      <c r="H10023" s="207" t="s">
        <v>1000</v>
      </c>
      <c r="I10023" s="207" t="s">
        <v>237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652</v>
      </c>
      <c r="C10024" s="205" t="s">
        <v>653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279</v>
      </c>
      <c r="H10024" s="207" t="s">
        <v>1000</v>
      </c>
      <c r="I10024" s="207" t="s">
        <v>237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652</v>
      </c>
      <c r="C10025" s="205" t="s">
        <v>653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279</v>
      </c>
      <c r="H10025" s="207" t="s">
        <v>1000</v>
      </c>
      <c r="I10025" s="207" t="s">
        <v>237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652</v>
      </c>
      <c r="C10026" s="205" t="s">
        <v>653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279</v>
      </c>
      <c r="H10026" s="207" t="s">
        <v>1000</v>
      </c>
      <c r="I10026" s="207" t="s">
        <v>237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652</v>
      </c>
      <c r="C10027" s="205" t="s">
        <v>653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279</v>
      </c>
      <c r="H10027" s="207" t="s">
        <v>1000</v>
      </c>
      <c r="I10027" s="207" t="s">
        <v>237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652</v>
      </c>
      <c r="C10028" s="205" t="s">
        <v>653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279</v>
      </c>
      <c r="H10028" s="207" t="s">
        <v>1000</v>
      </c>
      <c r="I10028" s="207" t="s">
        <v>237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652</v>
      </c>
      <c r="C10029" s="205" t="s">
        <v>653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279</v>
      </c>
      <c r="H10029" s="207" t="s">
        <v>1000</v>
      </c>
      <c r="I10029" s="207" t="s">
        <v>237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652</v>
      </c>
      <c r="C10030" s="205" t="s">
        <v>653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279</v>
      </c>
      <c r="H10030" s="207" t="s">
        <v>1000</v>
      </c>
      <c r="I10030" s="207" t="s">
        <v>237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652</v>
      </c>
      <c r="C10031" s="205" t="s">
        <v>653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279</v>
      </c>
      <c r="H10031" s="207" t="s">
        <v>1000</v>
      </c>
      <c r="I10031" s="207" t="s">
        <v>237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652</v>
      </c>
      <c r="C10032" s="205" t="s">
        <v>653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279</v>
      </c>
      <c r="H10032" s="207" t="s">
        <v>1000</v>
      </c>
      <c r="I10032" s="207" t="s">
        <v>237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652</v>
      </c>
      <c r="C10033" s="205" t="s">
        <v>653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279</v>
      </c>
      <c r="H10033" s="207" t="s">
        <v>1000</v>
      </c>
      <c r="I10033" s="207" t="s">
        <v>237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652</v>
      </c>
      <c r="C10034" s="205" t="s">
        <v>653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279</v>
      </c>
      <c r="H10034" s="207" t="s">
        <v>1000</v>
      </c>
      <c r="I10034" s="207" t="s">
        <v>237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652</v>
      </c>
      <c r="C10035" s="205" t="s">
        <v>653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279</v>
      </c>
      <c r="H10035" s="207" t="s">
        <v>299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652</v>
      </c>
      <c r="C10036" s="205" t="s">
        <v>653</v>
      </c>
      <c r="D10036" s="72" t="str">
        <f t="shared" si="313"/>
        <v>abr/2019</v>
      </c>
      <c r="E10036" s="206">
        <v>43571</v>
      </c>
      <c r="F10036" s="205" t="s">
        <v>1579</v>
      </c>
      <c r="G10036" s="205" t="s">
        <v>279</v>
      </c>
      <c r="H10036" s="207" t="s">
        <v>1848</v>
      </c>
      <c r="I10036" s="207" t="s">
        <v>198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652</v>
      </c>
      <c r="C10037" s="205" t="s">
        <v>653</v>
      </c>
      <c r="D10037" s="72" t="str">
        <f t="shared" si="313"/>
        <v>abr/2019</v>
      </c>
      <c r="E10037" s="206">
        <v>43571</v>
      </c>
      <c r="F10037" s="205" t="s">
        <v>1971</v>
      </c>
      <c r="G10037" s="205" t="s">
        <v>279</v>
      </c>
      <c r="H10037" s="207" t="s">
        <v>1543</v>
      </c>
      <c r="I10037" s="207" t="s">
        <v>260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652</v>
      </c>
      <c r="C10038" s="205" t="s">
        <v>653</v>
      </c>
      <c r="D10038" s="72" t="str">
        <f t="shared" si="313"/>
        <v>abr/2019</v>
      </c>
      <c r="E10038" s="206">
        <v>43571</v>
      </c>
      <c r="F10038" s="205" t="s">
        <v>206</v>
      </c>
      <c r="G10038" s="205" t="s">
        <v>279</v>
      </c>
      <c r="H10038" s="207" t="s">
        <v>290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652</v>
      </c>
      <c r="C10039" s="205" t="s">
        <v>653</v>
      </c>
      <c r="D10039" s="72" t="str">
        <f t="shared" si="313"/>
        <v>abr/2019</v>
      </c>
      <c r="E10039" s="206">
        <v>43571</v>
      </c>
      <c r="F10039" s="205" t="s">
        <v>206</v>
      </c>
      <c r="G10039" s="205" t="s">
        <v>279</v>
      </c>
      <c r="H10039" s="207" t="s">
        <v>290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652</v>
      </c>
      <c r="C10040" s="205" t="s">
        <v>653</v>
      </c>
      <c r="D10040" s="72" t="str">
        <f t="shared" si="313"/>
        <v>abr/2019</v>
      </c>
      <c r="E10040" s="206">
        <v>43571</v>
      </c>
      <c r="F10040" s="205" t="s">
        <v>206</v>
      </c>
      <c r="G10040" s="205" t="s">
        <v>279</v>
      </c>
      <c r="H10040" s="207" t="s">
        <v>290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652</v>
      </c>
      <c r="C10041" s="205" t="s">
        <v>653</v>
      </c>
      <c r="D10041" s="72" t="str">
        <f t="shared" si="313"/>
        <v>abr/2019</v>
      </c>
      <c r="E10041" s="206">
        <v>43571</v>
      </c>
      <c r="F10041" s="205" t="s">
        <v>206</v>
      </c>
      <c r="G10041" s="205" t="s">
        <v>279</v>
      </c>
      <c r="H10041" s="207" t="s">
        <v>290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652</v>
      </c>
      <c r="C10042" s="205" t="s">
        <v>653</v>
      </c>
      <c r="D10042" s="72" t="str">
        <f t="shared" si="313"/>
        <v>abr/2019</v>
      </c>
      <c r="E10042" s="206">
        <v>43571</v>
      </c>
      <c r="F10042" s="205" t="s">
        <v>206</v>
      </c>
      <c r="G10042" s="205" t="s">
        <v>279</v>
      </c>
      <c r="H10042" s="207" t="s">
        <v>290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652</v>
      </c>
      <c r="C10043" s="205" t="s">
        <v>653</v>
      </c>
      <c r="D10043" s="72" t="str">
        <f t="shared" si="313"/>
        <v>abr/2019</v>
      </c>
      <c r="E10043" s="206">
        <v>43571</v>
      </c>
      <c r="F10043" s="205" t="s">
        <v>206</v>
      </c>
      <c r="G10043" s="205" t="s">
        <v>279</v>
      </c>
      <c r="H10043" s="207" t="s">
        <v>290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652</v>
      </c>
      <c r="C10044" s="205" t="s">
        <v>653</v>
      </c>
      <c r="D10044" s="72" t="str">
        <f t="shared" si="313"/>
        <v>abr/2019</v>
      </c>
      <c r="E10044" s="206">
        <v>43571</v>
      </c>
      <c r="F10044" s="205" t="s">
        <v>206</v>
      </c>
      <c r="G10044" s="205" t="s">
        <v>279</v>
      </c>
      <c r="H10044" s="207" t="s">
        <v>290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652</v>
      </c>
      <c r="C10045" s="205" t="s">
        <v>653</v>
      </c>
      <c r="D10045" s="72" t="str">
        <f t="shared" si="313"/>
        <v>abr/2019</v>
      </c>
      <c r="E10045" s="206">
        <v>43571</v>
      </c>
      <c r="F10045" s="205" t="s">
        <v>206</v>
      </c>
      <c r="G10045" s="205" t="s">
        <v>279</v>
      </c>
      <c r="H10045" s="207" t="s">
        <v>290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652</v>
      </c>
      <c r="C10046" s="205" t="s">
        <v>653</v>
      </c>
      <c r="D10046" s="72" t="str">
        <f t="shared" si="313"/>
        <v>abr/2019</v>
      </c>
      <c r="E10046" s="206">
        <v>43571</v>
      </c>
      <c r="F10046" s="205" t="s">
        <v>206</v>
      </c>
      <c r="G10046" s="205" t="s">
        <v>279</v>
      </c>
      <c r="H10046" s="207" t="s">
        <v>290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652</v>
      </c>
      <c r="C10047" s="205" t="s">
        <v>653</v>
      </c>
      <c r="D10047" s="72" t="str">
        <f t="shared" si="313"/>
        <v>abr/2019</v>
      </c>
      <c r="E10047" s="206">
        <v>43571</v>
      </c>
      <c r="F10047" s="205" t="s">
        <v>206</v>
      </c>
      <c r="G10047" s="205" t="s">
        <v>279</v>
      </c>
      <c r="H10047" s="207" t="s">
        <v>290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652</v>
      </c>
      <c r="C10048" s="205" t="s">
        <v>653</v>
      </c>
      <c r="D10048" s="72" t="str">
        <f t="shared" si="313"/>
        <v>abr/2019</v>
      </c>
      <c r="E10048" s="206">
        <v>43571</v>
      </c>
      <c r="F10048" s="205" t="s">
        <v>206</v>
      </c>
      <c r="G10048" s="205" t="s">
        <v>279</v>
      </c>
      <c r="H10048" s="207" t="s">
        <v>290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652</v>
      </c>
      <c r="C10049" s="205" t="s">
        <v>653</v>
      </c>
      <c r="D10049" s="72" t="str">
        <f t="shared" si="313"/>
        <v>abr/2019</v>
      </c>
      <c r="E10049" s="206">
        <v>43571</v>
      </c>
      <c r="F10049" s="205" t="s">
        <v>206</v>
      </c>
      <c r="G10049" s="205" t="s">
        <v>279</v>
      </c>
      <c r="H10049" s="207" t="s">
        <v>290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652</v>
      </c>
      <c r="C10050" s="205" t="s">
        <v>653</v>
      </c>
      <c r="D10050" s="72" t="str">
        <f t="shared" si="313"/>
        <v>abr/2019</v>
      </c>
      <c r="E10050" s="206">
        <v>43571</v>
      </c>
      <c r="F10050" s="205" t="s">
        <v>206</v>
      </c>
      <c r="G10050" s="205" t="s">
        <v>279</v>
      </c>
      <c r="H10050" s="207" t="s">
        <v>290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652</v>
      </c>
      <c r="C10051" s="205" t="s">
        <v>653</v>
      </c>
      <c r="D10051" s="72" t="str">
        <f t="shared" si="313"/>
        <v>abr/2019</v>
      </c>
      <c r="E10051" s="206">
        <v>43571</v>
      </c>
      <c r="F10051" s="205" t="s">
        <v>206</v>
      </c>
      <c r="G10051" s="205" t="s">
        <v>279</v>
      </c>
      <c r="H10051" s="207" t="s">
        <v>290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652</v>
      </c>
      <c r="C10052" s="205" t="s">
        <v>653</v>
      </c>
      <c r="D10052" s="72" t="str">
        <f t="shared" ref="D10052:D10115" si="315">TEXT(E10052,"mmm/aaaa")</f>
        <v>abr/2019</v>
      </c>
      <c r="E10052" s="206">
        <v>43571</v>
      </c>
      <c r="F10052" s="205" t="s">
        <v>206</v>
      </c>
      <c r="G10052" s="205" t="s">
        <v>279</v>
      </c>
      <c r="H10052" s="207" t="s">
        <v>290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654</v>
      </c>
      <c r="C10053" s="205" t="s">
        <v>653</v>
      </c>
      <c r="D10053" s="72" t="str">
        <f t="shared" si="315"/>
        <v>abr/2019</v>
      </c>
      <c r="E10053" s="206">
        <v>43571</v>
      </c>
      <c r="F10053" s="205" t="s">
        <v>197</v>
      </c>
      <c r="G10053" s="205" t="s">
        <v>279</v>
      </c>
      <c r="H10053" s="207" t="s">
        <v>1847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652</v>
      </c>
      <c r="C10054" s="205" t="s">
        <v>653</v>
      </c>
      <c r="D10054" s="72" t="str">
        <f t="shared" si="315"/>
        <v>abr/2019</v>
      </c>
      <c r="E10054" s="206">
        <v>43571</v>
      </c>
      <c r="F10054" s="205" t="s">
        <v>197</v>
      </c>
      <c r="G10054" s="205" t="s">
        <v>279</v>
      </c>
      <c r="H10054" s="207" t="s">
        <v>1847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652</v>
      </c>
      <c r="C10055" s="205" t="s">
        <v>653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304</v>
      </c>
      <c r="H10055" s="207" t="s">
        <v>558</v>
      </c>
      <c r="I10055" s="207" t="s">
        <v>232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652</v>
      </c>
      <c r="C10056" s="205" t="s">
        <v>653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304</v>
      </c>
      <c r="H10056" s="207" t="s">
        <v>558</v>
      </c>
      <c r="I10056" s="207" t="s">
        <v>187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652</v>
      </c>
      <c r="C10057" s="205" t="s">
        <v>653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279</v>
      </c>
      <c r="H10057" s="207" t="s">
        <v>1076</v>
      </c>
      <c r="I10057" s="207" t="s">
        <v>181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652</v>
      </c>
      <c r="C10058" s="205" t="s">
        <v>653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279</v>
      </c>
      <c r="H10058" s="207" t="s">
        <v>318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652</v>
      </c>
      <c r="C10059" s="205" t="s">
        <v>653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279</v>
      </c>
      <c r="H10059" s="207" t="s">
        <v>317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652</v>
      </c>
      <c r="C10060" s="205" t="s">
        <v>653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279</v>
      </c>
      <c r="H10060" s="207" t="s">
        <v>315</v>
      </c>
      <c r="I10060" s="207" t="s">
        <v>261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652</v>
      </c>
      <c r="C10061" s="205" t="s">
        <v>653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279</v>
      </c>
      <c r="H10061" s="207" t="s">
        <v>161</v>
      </c>
      <c r="I10061" s="207" t="s">
        <v>162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652</v>
      </c>
      <c r="C10062" s="205" t="s">
        <v>653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279</v>
      </c>
      <c r="H10062" s="207" t="s">
        <v>330</v>
      </c>
      <c r="I10062" s="207" t="s">
        <v>163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652</v>
      </c>
      <c r="C10063" s="205" t="s">
        <v>653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279</v>
      </c>
      <c r="H10063" s="207" t="s">
        <v>316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652</v>
      </c>
      <c r="C10064" s="205" t="s">
        <v>653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279</v>
      </c>
      <c r="H10064" s="207" t="s">
        <v>1248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652</v>
      </c>
      <c r="C10065" s="205" t="s">
        <v>653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279</v>
      </c>
      <c r="H10065" s="207" t="s">
        <v>1793</v>
      </c>
      <c r="I10065" s="207" t="s">
        <v>240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652</v>
      </c>
      <c r="C10066" s="205" t="s">
        <v>653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279</v>
      </c>
      <c r="H10066" s="207" t="s">
        <v>984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652</v>
      </c>
      <c r="C10067" s="205" t="s">
        <v>653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279</v>
      </c>
      <c r="H10067" s="207" t="s">
        <v>984</v>
      </c>
      <c r="I10067" s="207" t="s">
        <v>187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652</v>
      </c>
      <c r="C10068" s="205" t="s">
        <v>653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279</v>
      </c>
      <c r="H10068" s="238" t="s">
        <v>1972</v>
      </c>
      <c r="I10068" s="207" t="s">
        <v>186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652</v>
      </c>
      <c r="C10069" s="205" t="s">
        <v>653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279</v>
      </c>
      <c r="H10069" s="207" t="s">
        <v>300</v>
      </c>
      <c r="I10069" s="207" t="s">
        <v>233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652</v>
      </c>
      <c r="C10070" s="205" t="s">
        <v>653</v>
      </c>
      <c r="D10070" s="72" t="str">
        <f t="shared" si="315"/>
        <v>abr/2019</v>
      </c>
      <c r="E10070" s="206">
        <v>43572</v>
      </c>
      <c r="F10070" s="205" t="s">
        <v>1971</v>
      </c>
      <c r="G10070" s="205" t="s">
        <v>279</v>
      </c>
      <c r="H10070" s="207" t="s">
        <v>1973</v>
      </c>
      <c r="I10070" s="207" t="s">
        <v>260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652</v>
      </c>
      <c r="C10071" s="205" t="s">
        <v>653</v>
      </c>
      <c r="D10071" s="72" t="str">
        <f t="shared" si="315"/>
        <v>abr/2019</v>
      </c>
      <c r="E10071" s="206">
        <v>43572</v>
      </c>
      <c r="F10071" s="205" t="s">
        <v>499</v>
      </c>
      <c r="G10071" s="205" t="s">
        <v>279</v>
      </c>
      <c r="H10071" s="207" t="s">
        <v>581</v>
      </c>
      <c r="I10071" s="207" t="s">
        <v>284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652</v>
      </c>
      <c r="C10072" s="205" t="s">
        <v>653</v>
      </c>
      <c r="D10072" s="72" t="str">
        <f t="shared" si="315"/>
        <v>abr/2019</v>
      </c>
      <c r="E10072" s="206">
        <v>43572</v>
      </c>
      <c r="F10072" s="205" t="s">
        <v>172</v>
      </c>
      <c r="G10072" s="205" t="s">
        <v>279</v>
      </c>
      <c r="H10072" s="207" t="s">
        <v>1974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652</v>
      </c>
      <c r="C10073" s="205" t="s">
        <v>653</v>
      </c>
      <c r="D10073" s="72" t="str">
        <f t="shared" si="315"/>
        <v>abr/2019</v>
      </c>
      <c r="E10073" s="206">
        <v>43572</v>
      </c>
      <c r="F10073" s="205" t="s">
        <v>206</v>
      </c>
      <c r="G10073" s="205" t="s">
        <v>279</v>
      </c>
      <c r="H10073" s="207" t="s">
        <v>290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652</v>
      </c>
      <c r="C10074" s="205" t="s">
        <v>653</v>
      </c>
      <c r="D10074" s="72" t="str">
        <f t="shared" si="315"/>
        <v>abr/2019</v>
      </c>
      <c r="E10074" s="206">
        <v>43572</v>
      </c>
      <c r="F10074" s="205" t="s">
        <v>206</v>
      </c>
      <c r="G10074" s="205" t="s">
        <v>279</v>
      </c>
      <c r="H10074" s="207" t="s">
        <v>290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652</v>
      </c>
      <c r="C10075" s="205" t="s">
        <v>653</v>
      </c>
      <c r="D10075" s="72" t="str">
        <f t="shared" si="315"/>
        <v>abr/2019</v>
      </c>
      <c r="E10075" s="206">
        <v>43572</v>
      </c>
      <c r="F10075" s="205" t="s">
        <v>206</v>
      </c>
      <c r="G10075" s="205" t="s">
        <v>279</v>
      </c>
      <c r="H10075" s="207" t="s">
        <v>290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652</v>
      </c>
      <c r="C10076" s="205" t="s">
        <v>653</v>
      </c>
      <c r="D10076" s="72" t="str">
        <f t="shared" si="315"/>
        <v>abr/2019</v>
      </c>
      <c r="E10076" s="206">
        <v>43572</v>
      </c>
      <c r="F10076" s="205" t="s">
        <v>206</v>
      </c>
      <c r="G10076" s="205" t="s">
        <v>279</v>
      </c>
      <c r="H10076" s="207" t="s">
        <v>290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652</v>
      </c>
      <c r="C10077" s="205" t="s">
        <v>653</v>
      </c>
      <c r="D10077" s="72" t="str">
        <f t="shared" si="315"/>
        <v>abr/2019</v>
      </c>
      <c r="E10077" s="206">
        <v>43572</v>
      </c>
      <c r="F10077" s="205" t="s">
        <v>206</v>
      </c>
      <c r="G10077" s="205" t="s">
        <v>279</v>
      </c>
      <c r="H10077" s="207" t="s">
        <v>290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652</v>
      </c>
      <c r="C10078" s="205" t="s">
        <v>653</v>
      </c>
      <c r="D10078" s="72" t="str">
        <f t="shared" si="315"/>
        <v>abr/2019</v>
      </c>
      <c r="E10078" s="206">
        <v>43572</v>
      </c>
      <c r="F10078" s="205" t="s">
        <v>206</v>
      </c>
      <c r="G10078" s="205" t="s">
        <v>279</v>
      </c>
      <c r="H10078" s="207" t="s">
        <v>290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652</v>
      </c>
      <c r="C10079" s="205" t="s">
        <v>653</v>
      </c>
      <c r="D10079" s="72" t="str">
        <f t="shared" si="315"/>
        <v>abr/2019</v>
      </c>
      <c r="E10079" s="206">
        <v>43572</v>
      </c>
      <c r="F10079" s="205" t="s">
        <v>206</v>
      </c>
      <c r="G10079" s="205" t="s">
        <v>279</v>
      </c>
      <c r="H10079" s="207" t="s">
        <v>290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652</v>
      </c>
      <c r="C10080" s="205" t="s">
        <v>653</v>
      </c>
      <c r="D10080" s="72" t="str">
        <f t="shared" si="315"/>
        <v>abr/2019</v>
      </c>
      <c r="E10080" s="206">
        <v>43572</v>
      </c>
      <c r="F10080" s="205" t="s">
        <v>206</v>
      </c>
      <c r="G10080" s="205" t="s">
        <v>279</v>
      </c>
      <c r="H10080" s="207" t="s">
        <v>290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652</v>
      </c>
      <c r="C10081" s="205" t="s">
        <v>653</v>
      </c>
      <c r="D10081" s="72" t="str">
        <f t="shared" si="315"/>
        <v>abr/2019</v>
      </c>
      <c r="E10081" s="206">
        <v>43572</v>
      </c>
      <c r="F10081" s="205" t="s">
        <v>206</v>
      </c>
      <c r="G10081" s="205" t="s">
        <v>279</v>
      </c>
      <c r="H10081" s="207" t="s">
        <v>290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652</v>
      </c>
      <c r="C10082" s="205" t="s">
        <v>653</v>
      </c>
      <c r="D10082" s="72" t="str">
        <f t="shared" si="315"/>
        <v>abr/2019</v>
      </c>
      <c r="E10082" s="206">
        <v>43572</v>
      </c>
      <c r="F10082" s="205" t="s">
        <v>206</v>
      </c>
      <c r="G10082" s="205" t="s">
        <v>279</v>
      </c>
      <c r="H10082" s="207" t="s">
        <v>290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652</v>
      </c>
      <c r="C10083" s="205" t="s">
        <v>653</v>
      </c>
      <c r="D10083" s="72" t="str">
        <f t="shared" si="315"/>
        <v>abr/2019</v>
      </c>
      <c r="E10083" s="206">
        <v>43572</v>
      </c>
      <c r="F10083" s="205" t="s">
        <v>206</v>
      </c>
      <c r="G10083" s="205" t="s">
        <v>279</v>
      </c>
      <c r="H10083" s="207" t="s">
        <v>290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652</v>
      </c>
      <c r="C10084" s="205" t="s">
        <v>653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279</v>
      </c>
      <c r="H10084" s="207" t="s">
        <v>350</v>
      </c>
      <c r="I10084" s="207" t="s">
        <v>234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652</v>
      </c>
      <c r="C10085" s="205" t="s">
        <v>653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279</v>
      </c>
      <c r="H10085" s="207" t="s">
        <v>546</v>
      </c>
      <c r="I10085" s="207" t="s">
        <v>232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652</v>
      </c>
      <c r="C10086" s="205" t="s">
        <v>653</v>
      </c>
      <c r="D10086" s="72" t="str">
        <f t="shared" si="315"/>
        <v>abr/2019</v>
      </c>
      <c r="E10086" s="206">
        <v>43573</v>
      </c>
      <c r="F10086" s="205" t="s">
        <v>499</v>
      </c>
      <c r="G10086" s="205" t="s">
        <v>279</v>
      </c>
      <c r="H10086" s="207" t="s">
        <v>200</v>
      </c>
      <c r="I10086" s="207" t="s">
        <v>284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652</v>
      </c>
      <c r="C10087" s="205" t="s">
        <v>653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295</v>
      </c>
      <c r="H10087" s="207" t="s">
        <v>376</v>
      </c>
      <c r="I10087" s="207" t="s">
        <v>232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652</v>
      </c>
      <c r="C10088" s="205" t="s">
        <v>653</v>
      </c>
      <c r="D10088" s="72" t="str">
        <f t="shared" si="315"/>
        <v>abr/2019</v>
      </c>
      <c r="E10088" s="206">
        <v>43578</v>
      </c>
      <c r="F10088" s="205" t="s">
        <v>499</v>
      </c>
      <c r="G10088" s="205" t="s">
        <v>279</v>
      </c>
      <c r="H10088" s="207" t="s">
        <v>200</v>
      </c>
      <c r="I10088" s="207" t="s">
        <v>284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652</v>
      </c>
      <c r="C10089" s="205" t="s">
        <v>653</v>
      </c>
      <c r="D10089" s="72" t="str">
        <f t="shared" si="315"/>
        <v>abr/2019</v>
      </c>
      <c r="E10089" s="206">
        <v>43578</v>
      </c>
      <c r="F10089" s="205" t="s">
        <v>206</v>
      </c>
      <c r="G10089" s="205" t="s">
        <v>279</v>
      </c>
      <c r="H10089" s="207" t="s">
        <v>290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652</v>
      </c>
      <c r="C10090" s="205" t="s">
        <v>653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279</v>
      </c>
      <c r="H10090" s="207" t="s">
        <v>389</v>
      </c>
      <c r="I10090" s="207" t="s">
        <v>239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652</v>
      </c>
      <c r="C10091" s="205" t="s">
        <v>653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279</v>
      </c>
      <c r="H10091" s="207" t="s">
        <v>389</v>
      </c>
      <c r="I10091" s="207" t="s">
        <v>187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652</v>
      </c>
      <c r="C10092" s="205" t="s">
        <v>653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279</v>
      </c>
      <c r="H10092" s="207" t="s">
        <v>389</v>
      </c>
      <c r="I10092" s="207" t="s">
        <v>239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652</v>
      </c>
      <c r="C10093" s="205" t="s">
        <v>653</v>
      </c>
      <c r="D10093" s="72" t="str">
        <f t="shared" si="315"/>
        <v>abr/2019</v>
      </c>
      <c r="E10093" s="206">
        <v>43579</v>
      </c>
      <c r="F10093" s="205" t="s">
        <v>499</v>
      </c>
      <c r="G10093" s="205" t="s">
        <v>279</v>
      </c>
      <c r="H10093" s="207" t="s">
        <v>200</v>
      </c>
      <c r="I10093" s="207" t="s">
        <v>284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652</v>
      </c>
      <c r="C10094" s="205" t="s">
        <v>653</v>
      </c>
      <c r="D10094" s="72" t="str">
        <f t="shared" si="315"/>
        <v>abr/2019</v>
      </c>
      <c r="E10094" s="206">
        <v>43581</v>
      </c>
      <c r="F10094" s="205" t="s">
        <v>207</v>
      </c>
      <c r="G10094" s="205" t="s">
        <v>279</v>
      </c>
      <c r="H10094" s="207" t="s">
        <v>1960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652</v>
      </c>
      <c r="C10095" s="205" t="s">
        <v>653</v>
      </c>
      <c r="D10095" s="72" t="str">
        <f t="shared" si="315"/>
        <v>abr/2019</v>
      </c>
      <c r="E10095" s="206">
        <v>43581</v>
      </c>
      <c r="F10095" s="205" t="s">
        <v>499</v>
      </c>
      <c r="G10095" s="205" t="s">
        <v>279</v>
      </c>
      <c r="H10095" s="207" t="s">
        <v>200</v>
      </c>
      <c r="I10095" s="207" t="s">
        <v>284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652</v>
      </c>
      <c r="C10096" s="205" t="s">
        <v>653</v>
      </c>
      <c r="D10096" s="72" t="str">
        <f t="shared" si="315"/>
        <v>abr/2019</v>
      </c>
      <c r="E10096" s="206">
        <v>43584</v>
      </c>
      <c r="F10096" s="205" t="s">
        <v>207</v>
      </c>
      <c r="G10096" s="205" t="s">
        <v>279</v>
      </c>
      <c r="H10096" s="207" t="s">
        <v>1960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652</v>
      </c>
      <c r="C10097" s="205" t="s">
        <v>653</v>
      </c>
      <c r="D10097" s="72" t="str">
        <f t="shared" si="315"/>
        <v>abr/2019</v>
      </c>
      <c r="E10097" s="206">
        <v>43584</v>
      </c>
      <c r="F10097" s="205" t="s">
        <v>499</v>
      </c>
      <c r="G10097" s="205" t="s">
        <v>279</v>
      </c>
      <c r="H10097" s="207" t="s">
        <v>200</v>
      </c>
      <c r="I10097" s="207" t="s">
        <v>284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652</v>
      </c>
      <c r="C10098" s="205" t="s">
        <v>653</v>
      </c>
      <c r="D10098" s="72" t="str">
        <f t="shared" si="315"/>
        <v>abr/2019</v>
      </c>
      <c r="E10098" s="206">
        <v>43584</v>
      </c>
      <c r="F10098" s="205" t="s">
        <v>185</v>
      </c>
      <c r="G10098" s="205" t="s">
        <v>279</v>
      </c>
      <c r="H10098" s="207" t="s">
        <v>1975</v>
      </c>
      <c r="I10098" s="207" t="s">
        <v>186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654</v>
      </c>
      <c r="C10099" s="205" t="s">
        <v>653</v>
      </c>
      <c r="D10099" s="72" t="str">
        <f t="shared" si="315"/>
        <v>abr/2019</v>
      </c>
      <c r="E10099" s="206">
        <v>43585</v>
      </c>
      <c r="F10099" s="205" t="s">
        <v>1579</v>
      </c>
      <c r="G10099" s="205" t="s">
        <v>279</v>
      </c>
      <c r="H10099" s="207" t="s">
        <v>1848</v>
      </c>
      <c r="I10099" s="207" t="s">
        <v>198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654</v>
      </c>
      <c r="C10100" s="205" t="s">
        <v>653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520</v>
      </c>
      <c r="H10100" s="207" t="s">
        <v>140</v>
      </c>
      <c r="I10100" s="207" t="s">
        <v>219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654</v>
      </c>
      <c r="C10101" s="205" t="s">
        <v>653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279</v>
      </c>
      <c r="H10101" s="207" t="s">
        <v>140</v>
      </c>
      <c r="I10101" s="207" t="s">
        <v>219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652</v>
      </c>
      <c r="C10102" s="205" t="s">
        <v>653</v>
      </c>
      <c r="D10102" s="72" t="str">
        <f t="shared" si="315"/>
        <v>abr/2019</v>
      </c>
      <c r="E10102" s="206">
        <v>43585</v>
      </c>
      <c r="F10102" s="205" t="s">
        <v>169</v>
      </c>
      <c r="G10102" s="205" t="s">
        <v>279</v>
      </c>
      <c r="H10102" s="207" t="s">
        <v>1954</v>
      </c>
      <c r="I10102" s="207" t="s">
        <v>222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654</v>
      </c>
      <c r="C10103" s="205" t="s">
        <v>653</v>
      </c>
      <c r="D10103" s="72" t="str">
        <f t="shared" si="315"/>
        <v>abr/2019</v>
      </c>
      <c r="E10103" s="206">
        <v>43585</v>
      </c>
      <c r="F10103" s="205" t="s">
        <v>197</v>
      </c>
      <c r="G10103" s="205" t="s">
        <v>279</v>
      </c>
      <c r="H10103" s="207" t="s">
        <v>1847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652</v>
      </c>
      <c r="C10104" s="205" t="s">
        <v>653</v>
      </c>
      <c r="D10104" s="72" t="str">
        <f t="shared" si="315"/>
        <v>abr/2019</v>
      </c>
      <c r="E10104" s="206">
        <v>43585</v>
      </c>
      <c r="F10104" s="205" t="s">
        <v>197</v>
      </c>
      <c r="G10104" s="205" t="s">
        <v>279</v>
      </c>
      <c r="H10104" s="207" t="s">
        <v>1847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652</v>
      </c>
      <c r="C10105" s="205" t="s">
        <v>653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279</v>
      </c>
      <c r="H10105" s="207" t="s">
        <v>1869</v>
      </c>
      <c r="I10105" s="207" t="s">
        <v>227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652</v>
      </c>
      <c r="C10106" s="205" t="s">
        <v>653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279</v>
      </c>
      <c r="H10106" s="239" t="s">
        <v>280</v>
      </c>
      <c r="I10106" s="207" t="s">
        <v>236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652</v>
      </c>
      <c r="C10107" s="205" t="s">
        <v>653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279</v>
      </c>
      <c r="H10107" s="207" t="s">
        <v>1868</v>
      </c>
      <c r="I10107" s="207" t="s">
        <v>227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652</v>
      </c>
      <c r="C10108" s="205" t="s">
        <v>653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279</v>
      </c>
      <c r="H10108" s="207" t="s">
        <v>1455</v>
      </c>
      <c r="I10108" s="207" t="s">
        <v>227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652</v>
      </c>
      <c r="C10109" s="205" t="s">
        <v>653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279</v>
      </c>
      <c r="H10109" s="207" t="s">
        <v>976</v>
      </c>
      <c r="I10109" s="207" t="s">
        <v>252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652</v>
      </c>
      <c r="C10110" s="205" t="s">
        <v>653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279</v>
      </c>
      <c r="H10110" s="207" t="s">
        <v>978</v>
      </c>
      <c r="I10110" s="207" t="s">
        <v>227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652</v>
      </c>
      <c r="C10111" s="205" t="s">
        <v>653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279</v>
      </c>
      <c r="H10111" s="207" t="s">
        <v>978</v>
      </c>
      <c r="I10111" s="207" t="s">
        <v>227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652</v>
      </c>
      <c r="C10112" s="205" t="s">
        <v>653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279</v>
      </c>
      <c r="H10112" s="207" t="s">
        <v>973</v>
      </c>
      <c r="I10112" s="207" t="s">
        <v>227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652</v>
      </c>
      <c r="C10113" s="205" t="s">
        <v>653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279</v>
      </c>
      <c r="H10113" s="207" t="s">
        <v>972</v>
      </c>
      <c r="I10113" s="207" t="s">
        <v>227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652</v>
      </c>
      <c r="C10114" s="205" t="s">
        <v>653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279</v>
      </c>
      <c r="H10114" s="247" t="s">
        <v>1870</v>
      </c>
      <c r="I10114" s="207" t="s">
        <v>227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652</v>
      </c>
      <c r="C10115" s="205" t="s">
        <v>653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279</v>
      </c>
      <c r="H10115" s="207" t="s">
        <v>1032</v>
      </c>
      <c r="I10115" s="207" t="s">
        <v>227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652</v>
      </c>
      <c r="C10116" s="205" t="s">
        <v>653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279</v>
      </c>
      <c r="H10116" s="239" t="s">
        <v>280</v>
      </c>
      <c r="I10116" s="207" t="s">
        <v>236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652</v>
      </c>
      <c r="C10117" s="205" t="s">
        <v>653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279</v>
      </c>
      <c r="H10117" s="207" t="s">
        <v>1795</v>
      </c>
      <c r="I10117" s="207" t="s">
        <v>227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652</v>
      </c>
      <c r="C10118" s="205" t="s">
        <v>653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279</v>
      </c>
      <c r="H10118" s="209" t="s">
        <v>1976</v>
      </c>
      <c r="I10118" s="207" t="s">
        <v>168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652</v>
      </c>
      <c r="C10119" s="205" t="s">
        <v>653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279</v>
      </c>
      <c r="H10119" s="239" t="s">
        <v>280</v>
      </c>
      <c r="I10119" s="207" t="s">
        <v>236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652</v>
      </c>
      <c r="C10120" s="205" t="s">
        <v>653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279</v>
      </c>
      <c r="H10120" s="239" t="s">
        <v>280</v>
      </c>
      <c r="I10120" s="207" t="s">
        <v>236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652</v>
      </c>
      <c r="C10121" s="205" t="s">
        <v>653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279</v>
      </c>
      <c r="H10121" s="239" t="s">
        <v>280</v>
      </c>
      <c r="I10121" s="207" t="s">
        <v>236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652</v>
      </c>
      <c r="C10122" s="205" t="s">
        <v>653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279</v>
      </c>
      <c r="H10122" s="239" t="s">
        <v>280</v>
      </c>
      <c r="I10122" s="207" t="s">
        <v>236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652</v>
      </c>
      <c r="C10123" s="205" t="s">
        <v>653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279</v>
      </c>
      <c r="H10123" s="239" t="s">
        <v>280</v>
      </c>
      <c r="I10123" s="207" t="s">
        <v>236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652</v>
      </c>
      <c r="C10124" s="205" t="s">
        <v>653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279</v>
      </c>
      <c r="H10124" s="239" t="s">
        <v>280</v>
      </c>
      <c r="I10124" s="207" t="s">
        <v>236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652</v>
      </c>
      <c r="C10125" s="205" t="s">
        <v>653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279</v>
      </c>
      <c r="H10125" s="239" t="s">
        <v>280</v>
      </c>
      <c r="I10125" s="207" t="s">
        <v>236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652</v>
      </c>
      <c r="C10126" s="205" t="s">
        <v>653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279</v>
      </c>
      <c r="H10126" s="239" t="s">
        <v>280</v>
      </c>
      <c r="I10126" s="207" t="s">
        <v>236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652</v>
      </c>
      <c r="C10127" s="205" t="s">
        <v>653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279</v>
      </c>
      <c r="H10127" s="207" t="s">
        <v>314</v>
      </c>
      <c r="I10127" s="207" t="s">
        <v>233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652</v>
      </c>
      <c r="C10128" s="205" t="s">
        <v>653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279</v>
      </c>
      <c r="H10128" s="207" t="s">
        <v>314</v>
      </c>
      <c r="I10128" s="207" t="s">
        <v>233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652</v>
      </c>
      <c r="C10129" s="205" t="s">
        <v>653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279</v>
      </c>
      <c r="H10129" s="207" t="s">
        <v>1977</v>
      </c>
      <c r="I10129" s="207" t="s">
        <v>233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652</v>
      </c>
      <c r="C10130" s="205" t="s">
        <v>653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279</v>
      </c>
      <c r="H10130" s="207" t="s">
        <v>1977</v>
      </c>
      <c r="I10130" s="207" t="s">
        <v>187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652</v>
      </c>
      <c r="C10131" s="205" t="s">
        <v>653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279</v>
      </c>
      <c r="H10131" s="207" t="s">
        <v>1977</v>
      </c>
      <c r="I10131" s="207" t="s">
        <v>233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652</v>
      </c>
      <c r="C10132" s="205" t="s">
        <v>653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279</v>
      </c>
      <c r="H10132" s="207" t="s">
        <v>1977</v>
      </c>
      <c r="I10132" s="207" t="s">
        <v>187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652</v>
      </c>
      <c r="C10133" s="205" t="s">
        <v>653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279</v>
      </c>
      <c r="H10133" s="207" t="s">
        <v>1020</v>
      </c>
      <c r="I10133" s="207" t="s">
        <v>253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652</v>
      </c>
      <c r="C10134" s="205" t="s">
        <v>653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279</v>
      </c>
      <c r="H10134" s="239" t="s">
        <v>280</v>
      </c>
      <c r="I10134" s="207" t="s">
        <v>236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652</v>
      </c>
      <c r="C10135" s="205" t="s">
        <v>653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279</v>
      </c>
      <c r="H10135" s="239" t="s">
        <v>280</v>
      </c>
      <c r="I10135" s="207" t="s">
        <v>236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652</v>
      </c>
      <c r="C10136" s="205" t="s">
        <v>653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279</v>
      </c>
      <c r="H10136" s="207" t="s">
        <v>1978</v>
      </c>
      <c r="I10136" s="207" t="s">
        <v>168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652</v>
      </c>
      <c r="C10137" s="205" t="s">
        <v>653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279</v>
      </c>
      <c r="H10137" s="207" t="s">
        <v>1629</v>
      </c>
      <c r="I10137" s="207" t="s">
        <v>232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652</v>
      </c>
      <c r="C10138" s="205" t="s">
        <v>653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279</v>
      </c>
      <c r="H10138" s="207" t="s">
        <v>1629</v>
      </c>
      <c r="I10138" s="207" t="s">
        <v>187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652</v>
      </c>
      <c r="C10139" s="205" t="s">
        <v>653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279</v>
      </c>
      <c r="H10139" s="207" t="s">
        <v>1629</v>
      </c>
      <c r="I10139" s="207" t="s">
        <v>232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652</v>
      </c>
      <c r="C10140" s="205" t="s">
        <v>653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279</v>
      </c>
      <c r="H10140" s="207" t="s">
        <v>1629</v>
      </c>
      <c r="I10140" s="207" t="s">
        <v>187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652</v>
      </c>
      <c r="C10141" s="205" t="s">
        <v>653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279</v>
      </c>
      <c r="H10141" s="207" t="s">
        <v>1629</v>
      </c>
      <c r="I10141" s="207" t="s">
        <v>232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652</v>
      </c>
      <c r="C10142" s="205" t="s">
        <v>653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279</v>
      </c>
      <c r="H10142" s="207" t="s">
        <v>1629</v>
      </c>
      <c r="I10142" s="207" t="s">
        <v>187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652</v>
      </c>
      <c r="C10143" s="205" t="s">
        <v>653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295</v>
      </c>
      <c r="H10143" s="207" t="s">
        <v>375</v>
      </c>
      <c r="I10143" s="207" t="s">
        <v>233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652</v>
      </c>
      <c r="C10144" s="205" t="s">
        <v>653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295</v>
      </c>
      <c r="H10144" s="207" t="s">
        <v>375</v>
      </c>
      <c r="I10144" s="207" t="s">
        <v>233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652</v>
      </c>
      <c r="C10145" s="205" t="s">
        <v>653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279</v>
      </c>
      <c r="H10145" s="207" t="s">
        <v>1629</v>
      </c>
      <c r="I10145" s="207" t="s">
        <v>232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652</v>
      </c>
      <c r="C10146" s="205" t="s">
        <v>653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279</v>
      </c>
      <c r="H10146" s="207" t="s">
        <v>1629</v>
      </c>
      <c r="I10146" s="207" t="s">
        <v>187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652</v>
      </c>
      <c r="C10147" s="205" t="s">
        <v>653</v>
      </c>
      <c r="D10147" s="72" t="str">
        <f t="shared" si="317"/>
        <v>mai/2019</v>
      </c>
      <c r="E10147" s="206">
        <v>43587</v>
      </c>
      <c r="F10147" s="205" t="s">
        <v>1579</v>
      </c>
      <c r="G10147" s="205" t="s">
        <v>279</v>
      </c>
      <c r="H10147" s="207" t="s">
        <v>1848</v>
      </c>
      <c r="I10147" s="207" t="s">
        <v>198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652</v>
      </c>
      <c r="C10148" s="205" t="s">
        <v>653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279</v>
      </c>
      <c r="H10148" s="207" t="s">
        <v>1979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652</v>
      </c>
      <c r="C10149" s="205" t="s">
        <v>653</v>
      </c>
      <c r="D10149" s="72" t="str">
        <f t="shared" si="317"/>
        <v>mai/2019</v>
      </c>
      <c r="E10149" s="206">
        <v>43587</v>
      </c>
      <c r="F10149" s="205" t="s">
        <v>207</v>
      </c>
      <c r="G10149" s="205" t="s">
        <v>279</v>
      </c>
      <c r="H10149" s="207" t="s">
        <v>1980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654</v>
      </c>
      <c r="C10150" s="205" t="s">
        <v>653</v>
      </c>
      <c r="D10150" s="72" t="str">
        <f t="shared" si="317"/>
        <v>mai/2019</v>
      </c>
      <c r="E10150" s="206">
        <v>43587</v>
      </c>
      <c r="F10150" s="205" t="s">
        <v>499</v>
      </c>
      <c r="G10150" s="205" t="s">
        <v>279</v>
      </c>
      <c r="H10150" s="207" t="s">
        <v>200</v>
      </c>
      <c r="I10150" s="207" t="s">
        <v>284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652</v>
      </c>
      <c r="C10151" s="205" t="s">
        <v>653</v>
      </c>
      <c r="D10151" s="72" t="str">
        <f t="shared" si="317"/>
        <v>mai/2019</v>
      </c>
      <c r="E10151" s="206">
        <v>43587</v>
      </c>
      <c r="F10151" s="205" t="s">
        <v>206</v>
      </c>
      <c r="G10151" s="205" t="s">
        <v>279</v>
      </c>
      <c r="H10151" s="207" t="s">
        <v>290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652</v>
      </c>
      <c r="C10152" s="205" t="s">
        <v>653</v>
      </c>
      <c r="D10152" s="72" t="str">
        <f t="shared" si="317"/>
        <v>mai/2019</v>
      </c>
      <c r="E10152" s="206">
        <v>43587</v>
      </c>
      <c r="F10152" s="205" t="s">
        <v>206</v>
      </c>
      <c r="G10152" s="205" t="s">
        <v>279</v>
      </c>
      <c r="H10152" s="207" t="s">
        <v>290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652</v>
      </c>
      <c r="C10153" s="205" t="s">
        <v>653</v>
      </c>
      <c r="D10153" s="72" t="str">
        <f t="shared" si="317"/>
        <v>mai/2019</v>
      </c>
      <c r="E10153" s="206">
        <v>43587</v>
      </c>
      <c r="F10153" s="205" t="s">
        <v>206</v>
      </c>
      <c r="G10153" s="205" t="s">
        <v>279</v>
      </c>
      <c r="H10153" s="207" t="s">
        <v>290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652</v>
      </c>
      <c r="C10154" s="205" t="s">
        <v>653</v>
      </c>
      <c r="D10154" s="72" t="str">
        <f t="shared" si="317"/>
        <v>mai/2019</v>
      </c>
      <c r="E10154" s="206">
        <v>43587</v>
      </c>
      <c r="F10154" s="205" t="s">
        <v>206</v>
      </c>
      <c r="G10154" s="205" t="s">
        <v>279</v>
      </c>
      <c r="H10154" s="207" t="s">
        <v>290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652</v>
      </c>
      <c r="C10155" s="205" t="s">
        <v>653</v>
      </c>
      <c r="D10155" s="72" t="str">
        <f t="shared" si="317"/>
        <v>mai/2019</v>
      </c>
      <c r="E10155" s="206">
        <v>43587</v>
      </c>
      <c r="F10155" s="205" t="s">
        <v>206</v>
      </c>
      <c r="G10155" s="205" t="s">
        <v>279</v>
      </c>
      <c r="H10155" s="207" t="s">
        <v>290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652</v>
      </c>
      <c r="C10156" s="205" t="s">
        <v>653</v>
      </c>
      <c r="D10156" s="72" t="str">
        <f t="shared" si="317"/>
        <v>mai/2019</v>
      </c>
      <c r="E10156" s="206">
        <v>43587</v>
      </c>
      <c r="F10156" s="205" t="s">
        <v>206</v>
      </c>
      <c r="G10156" s="205" t="s">
        <v>279</v>
      </c>
      <c r="H10156" s="207" t="s">
        <v>290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652</v>
      </c>
      <c r="C10157" s="205" t="s">
        <v>653</v>
      </c>
      <c r="D10157" s="72" t="str">
        <f t="shared" si="317"/>
        <v>mai/2019</v>
      </c>
      <c r="E10157" s="206">
        <v>43587</v>
      </c>
      <c r="F10157" s="205" t="s">
        <v>206</v>
      </c>
      <c r="G10157" s="205" t="s">
        <v>279</v>
      </c>
      <c r="H10157" s="207" t="s">
        <v>290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652</v>
      </c>
      <c r="C10158" s="205" t="s">
        <v>653</v>
      </c>
      <c r="D10158" s="72" t="str">
        <f t="shared" si="317"/>
        <v>mai/2019</v>
      </c>
      <c r="E10158" s="206">
        <v>43587</v>
      </c>
      <c r="F10158" s="205" t="s">
        <v>206</v>
      </c>
      <c r="G10158" s="205" t="s">
        <v>279</v>
      </c>
      <c r="H10158" s="207" t="s">
        <v>290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652</v>
      </c>
      <c r="C10159" s="205" t="s">
        <v>653</v>
      </c>
      <c r="D10159" s="72" t="str">
        <f t="shared" si="317"/>
        <v>mai/2019</v>
      </c>
      <c r="E10159" s="206">
        <v>43587</v>
      </c>
      <c r="F10159" s="205" t="s">
        <v>206</v>
      </c>
      <c r="G10159" s="205" t="s">
        <v>279</v>
      </c>
      <c r="H10159" s="207" t="s">
        <v>290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652</v>
      </c>
      <c r="C10160" s="205" t="s">
        <v>653</v>
      </c>
      <c r="D10160" s="72" t="str">
        <f t="shared" si="317"/>
        <v>mai/2019</v>
      </c>
      <c r="E10160" s="206">
        <v>43587</v>
      </c>
      <c r="F10160" s="205" t="s">
        <v>206</v>
      </c>
      <c r="G10160" s="205" t="s">
        <v>279</v>
      </c>
      <c r="H10160" s="207" t="s">
        <v>290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652</v>
      </c>
      <c r="C10161" s="205" t="s">
        <v>653</v>
      </c>
      <c r="D10161" s="72" t="str">
        <f t="shared" si="317"/>
        <v>mai/2019</v>
      </c>
      <c r="E10161" s="206">
        <v>43587</v>
      </c>
      <c r="F10161" s="205" t="s">
        <v>206</v>
      </c>
      <c r="G10161" s="205" t="s">
        <v>279</v>
      </c>
      <c r="H10161" s="207" t="s">
        <v>290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652</v>
      </c>
      <c r="C10162" s="205" t="s">
        <v>653</v>
      </c>
      <c r="D10162" s="72" t="str">
        <f t="shared" si="317"/>
        <v>mai/2019</v>
      </c>
      <c r="E10162" s="206">
        <v>43587</v>
      </c>
      <c r="F10162" s="205" t="s">
        <v>206</v>
      </c>
      <c r="G10162" s="205" t="s">
        <v>279</v>
      </c>
      <c r="H10162" s="207" t="s">
        <v>290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652</v>
      </c>
      <c r="C10163" s="205" t="s">
        <v>653</v>
      </c>
      <c r="D10163" s="72" t="str">
        <f t="shared" si="317"/>
        <v>mai/2019</v>
      </c>
      <c r="E10163" s="206">
        <v>43587</v>
      </c>
      <c r="F10163" s="205" t="s">
        <v>206</v>
      </c>
      <c r="G10163" s="205" t="s">
        <v>279</v>
      </c>
      <c r="H10163" s="207" t="s">
        <v>290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652</v>
      </c>
      <c r="C10164" s="205" t="s">
        <v>653</v>
      </c>
      <c r="D10164" s="72" t="str">
        <f t="shared" si="317"/>
        <v>mai/2019</v>
      </c>
      <c r="E10164" s="206">
        <v>43587</v>
      </c>
      <c r="F10164" s="205" t="s">
        <v>206</v>
      </c>
      <c r="G10164" s="205" t="s">
        <v>279</v>
      </c>
      <c r="H10164" s="207" t="s">
        <v>290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652</v>
      </c>
      <c r="C10165" s="205" t="s">
        <v>653</v>
      </c>
      <c r="D10165" s="72" t="str">
        <f t="shared" si="317"/>
        <v>mai/2019</v>
      </c>
      <c r="E10165" s="206">
        <v>43587</v>
      </c>
      <c r="F10165" s="205" t="s">
        <v>206</v>
      </c>
      <c r="G10165" s="205" t="s">
        <v>279</v>
      </c>
      <c r="H10165" s="207" t="s">
        <v>290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654</v>
      </c>
      <c r="C10166" s="205" t="s">
        <v>653</v>
      </c>
      <c r="D10166" s="72" t="str">
        <f t="shared" si="317"/>
        <v>mai/2019</v>
      </c>
      <c r="E10166" s="206">
        <v>43587</v>
      </c>
      <c r="F10166" s="205" t="s">
        <v>197</v>
      </c>
      <c r="G10166" s="205" t="s">
        <v>279</v>
      </c>
      <c r="H10166" s="207" t="s">
        <v>1847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654</v>
      </c>
      <c r="C10167" s="205" t="s">
        <v>653</v>
      </c>
      <c r="D10167" s="72" t="str">
        <f t="shared" si="317"/>
        <v>mai/2019</v>
      </c>
      <c r="E10167" s="206">
        <v>43587</v>
      </c>
      <c r="F10167" s="205" t="s">
        <v>197</v>
      </c>
      <c r="G10167" s="205" t="s">
        <v>279</v>
      </c>
      <c r="H10167" s="207" t="s">
        <v>1847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652</v>
      </c>
      <c r="C10168" s="205" t="s">
        <v>653</v>
      </c>
      <c r="D10168" s="72" t="str">
        <f t="shared" si="317"/>
        <v>mai/2019</v>
      </c>
      <c r="E10168" s="206">
        <v>43587</v>
      </c>
      <c r="F10168" s="205" t="s">
        <v>197</v>
      </c>
      <c r="G10168" s="205" t="s">
        <v>279</v>
      </c>
      <c r="H10168" s="207" t="s">
        <v>1847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652</v>
      </c>
      <c r="C10169" s="205" t="s">
        <v>653</v>
      </c>
      <c r="D10169" s="72" t="str">
        <f t="shared" si="317"/>
        <v>mai/2019</v>
      </c>
      <c r="E10169" s="206">
        <v>43587</v>
      </c>
      <c r="F10169" s="205" t="s">
        <v>197</v>
      </c>
      <c r="G10169" s="205" t="s">
        <v>279</v>
      </c>
      <c r="H10169" s="207" t="s">
        <v>1847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652</v>
      </c>
      <c r="C10170" s="205" t="s">
        <v>653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279</v>
      </c>
      <c r="H10170" s="207" t="s">
        <v>1961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652</v>
      </c>
      <c r="C10171" s="205" t="s">
        <v>653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279</v>
      </c>
      <c r="H10171" s="207" t="s">
        <v>318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652</v>
      </c>
      <c r="C10172" s="205" t="s">
        <v>653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279</v>
      </c>
      <c r="H10172" s="207" t="s">
        <v>318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652</v>
      </c>
      <c r="C10173" s="205" t="s">
        <v>653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279</v>
      </c>
      <c r="H10173" s="207" t="s">
        <v>1981</v>
      </c>
      <c r="I10173" s="207" t="s">
        <v>168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652</v>
      </c>
      <c r="C10174" s="205" t="s">
        <v>653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279</v>
      </c>
      <c r="H10174" s="207" t="s">
        <v>325</v>
      </c>
      <c r="I10174" s="207" t="s">
        <v>156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652</v>
      </c>
      <c r="C10175" s="205" t="s">
        <v>653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279</v>
      </c>
      <c r="H10175" s="207" t="s">
        <v>1982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652</v>
      </c>
      <c r="C10176" s="205" t="s">
        <v>653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279</v>
      </c>
      <c r="H10176" s="207" t="s">
        <v>1982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652</v>
      </c>
      <c r="C10177" s="205" t="s">
        <v>653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279</v>
      </c>
      <c r="H10177" s="207" t="s">
        <v>1983</v>
      </c>
      <c r="I10177" s="207" t="s">
        <v>252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652</v>
      </c>
      <c r="C10178" s="205" t="s">
        <v>653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279</v>
      </c>
      <c r="H10178" s="207" t="s">
        <v>1983</v>
      </c>
      <c r="I10178" s="207" t="s">
        <v>252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652</v>
      </c>
      <c r="C10179" s="205" t="s">
        <v>653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295</v>
      </c>
      <c r="H10179" s="207" t="s">
        <v>1305</v>
      </c>
      <c r="I10179" s="207" t="s">
        <v>233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652</v>
      </c>
      <c r="C10180" s="205" t="s">
        <v>653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281</v>
      </c>
      <c r="H10180" s="207" t="s">
        <v>1305</v>
      </c>
      <c r="I10180" s="207" t="s">
        <v>233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652</v>
      </c>
      <c r="C10181" s="205" t="s">
        <v>653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295</v>
      </c>
      <c r="H10181" s="207" t="s">
        <v>1305</v>
      </c>
      <c r="I10181" s="207" t="s">
        <v>187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652</v>
      </c>
      <c r="C10182" s="205" t="s">
        <v>653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281</v>
      </c>
      <c r="H10182" s="207" t="s">
        <v>1305</v>
      </c>
      <c r="I10182" s="207" t="s">
        <v>187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652</v>
      </c>
      <c r="C10183" s="205" t="s">
        <v>653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279</v>
      </c>
      <c r="H10183" s="207" t="s">
        <v>307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652</v>
      </c>
      <c r="C10184" s="205" t="s">
        <v>653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279</v>
      </c>
      <c r="H10184" s="207" t="s">
        <v>310</v>
      </c>
      <c r="I10184" s="207" t="s">
        <v>156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652</v>
      </c>
      <c r="C10185" s="205" t="s">
        <v>653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279</v>
      </c>
      <c r="H10185" s="207" t="s">
        <v>519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652</v>
      </c>
      <c r="C10186" s="205" t="s">
        <v>653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279</v>
      </c>
      <c r="H10186" s="207" t="s">
        <v>1793</v>
      </c>
      <c r="I10186" s="207" t="s">
        <v>240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652</v>
      </c>
      <c r="C10187" s="205" t="s">
        <v>653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279</v>
      </c>
      <c r="H10187" s="207" t="s">
        <v>1984</v>
      </c>
      <c r="I10187" s="207" t="s">
        <v>233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652</v>
      </c>
      <c r="C10188" s="205" t="s">
        <v>653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279</v>
      </c>
      <c r="H10188" s="207" t="s">
        <v>1984</v>
      </c>
      <c r="I10188" s="207" t="s">
        <v>233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652</v>
      </c>
      <c r="C10189" s="205" t="s">
        <v>653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279</v>
      </c>
      <c r="H10189" s="207" t="s">
        <v>1984</v>
      </c>
      <c r="I10189" s="207" t="s">
        <v>233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652</v>
      </c>
      <c r="C10190" s="205" t="s">
        <v>653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279</v>
      </c>
      <c r="H10190" s="207" t="s">
        <v>1873</v>
      </c>
      <c r="I10190" s="207" t="s">
        <v>234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652</v>
      </c>
      <c r="C10191" s="205" t="s">
        <v>653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279</v>
      </c>
      <c r="H10191" s="207" t="s">
        <v>1873</v>
      </c>
      <c r="I10191" s="207" t="s">
        <v>234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652</v>
      </c>
      <c r="C10192" s="205" t="s">
        <v>653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279</v>
      </c>
      <c r="H10192" s="207" t="s">
        <v>1873</v>
      </c>
      <c r="I10192" s="207" t="s">
        <v>234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652</v>
      </c>
      <c r="C10193" s="205" t="s">
        <v>653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279</v>
      </c>
      <c r="H10193" s="207" t="s">
        <v>1873</v>
      </c>
      <c r="I10193" s="207" t="s">
        <v>234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652</v>
      </c>
      <c r="C10194" s="205" t="s">
        <v>653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279</v>
      </c>
      <c r="H10194" s="207" t="s">
        <v>1873</v>
      </c>
      <c r="I10194" s="207" t="s">
        <v>234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652</v>
      </c>
      <c r="C10195" s="205" t="s">
        <v>653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279</v>
      </c>
      <c r="H10195" s="207" t="s">
        <v>1873</v>
      </c>
      <c r="I10195" s="207" t="s">
        <v>234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652</v>
      </c>
      <c r="C10196" s="205" t="s">
        <v>653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279</v>
      </c>
      <c r="H10196" s="207" t="s">
        <v>1873</v>
      </c>
      <c r="I10196" s="207" t="s">
        <v>234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652</v>
      </c>
      <c r="C10197" s="205" t="s">
        <v>653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279</v>
      </c>
      <c r="H10197" s="207" t="s">
        <v>1873</v>
      </c>
      <c r="I10197" s="207" t="s">
        <v>234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652</v>
      </c>
      <c r="C10198" s="205" t="s">
        <v>653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279</v>
      </c>
      <c r="H10198" s="207" t="s">
        <v>1640</v>
      </c>
      <c r="I10198" s="207" t="s">
        <v>156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652</v>
      </c>
      <c r="C10199" s="205" t="s">
        <v>653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281</v>
      </c>
      <c r="H10199" s="207" t="s">
        <v>376</v>
      </c>
      <c r="I10199" s="207" t="s">
        <v>232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652</v>
      </c>
      <c r="C10200" s="205" t="s">
        <v>653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279</v>
      </c>
      <c r="H10200" s="207" t="s">
        <v>376</v>
      </c>
      <c r="I10200" s="207" t="s">
        <v>232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652</v>
      </c>
      <c r="C10201" s="205" t="s">
        <v>653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279</v>
      </c>
      <c r="H10201" s="207" t="s">
        <v>323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652</v>
      </c>
      <c r="C10202" s="205" t="s">
        <v>653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279</v>
      </c>
      <c r="H10202" s="207" t="s">
        <v>323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652</v>
      </c>
      <c r="C10203" s="205" t="s">
        <v>653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279</v>
      </c>
      <c r="H10203" s="207" t="s">
        <v>984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652</v>
      </c>
      <c r="C10204" s="205" t="s">
        <v>653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279</v>
      </c>
      <c r="H10204" s="207" t="s">
        <v>984</v>
      </c>
      <c r="I10204" s="207" t="s">
        <v>187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652</v>
      </c>
      <c r="C10205" s="205" t="s">
        <v>653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279</v>
      </c>
      <c r="H10205" s="207" t="s">
        <v>1853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652</v>
      </c>
      <c r="C10206" s="205" t="s">
        <v>653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279</v>
      </c>
      <c r="H10206" s="207" t="s">
        <v>1853</v>
      </c>
      <c r="I10206" s="207" t="s">
        <v>187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652</v>
      </c>
      <c r="C10207" s="205" t="s">
        <v>653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279</v>
      </c>
      <c r="H10207" s="207" t="s">
        <v>1853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652</v>
      </c>
      <c r="C10208" s="205" t="s">
        <v>653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279</v>
      </c>
      <c r="H10208" s="207" t="s">
        <v>1853</v>
      </c>
      <c r="I10208" s="207" t="s">
        <v>187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652</v>
      </c>
      <c r="C10209" s="205" t="s">
        <v>653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279</v>
      </c>
      <c r="H10209" s="207" t="s">
        <v>1853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652</v>
      </c>
      <c r="C10210" s="205" t="s">
        <v>653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279</v>
      </c>
      <c r="H10210" s="207" t="s">
        <v>1853</v>
      </c>
      <c r="I10210" s="207" t="s">
        <v>187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652</v>
      </c>
      <c r="C10211" s="205" t="s">
        <v>653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279</v>
      </c>
      <c r="H10211" s="207" t="s">
        <v>1853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652</v>
      </c>
      <c r="C10212" s="205" t="s">
        <v>653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281</v>
      </c>
      <c r="H10212" s="207" t="s">
        <v>1722</v>
      </c>
      <c r="I10212" s="207" t="s">
        <v>233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652</v>
      </c>
      <c r="C10213" s="205" t="s">
        <v>653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281</v>
      </c>
      <c r="H10213" s="207" t="s">
        <v>1722</v>
      </c>
      <c r="I10213" s="207" t="s">
        <v>233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652</v>
      </c>
      <c r="C10214" s="205" t="s">
        <v>653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279</v>
      </c>
      <c r="H10214" s="207" t="s">
        <v>1007</v>
      </c>
      <c r="I10214" s="207" t="s">
        <v>234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652</v>
      </c>
      <c r="C10215" s="205" t="s">
        <v>653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279</v>
      </c>
      <c r="H10215" s="207" t="s">
        <v>1007</v>
      </c>
      <c r="I10215" s="207" t="s">
        <v>187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652</v>
      </c>
      <c r="C10216" s="205" t="s">
        <v>653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279</v>
      </c>
      <c r="H10216" s="207" t="s">
        <v>1007</v>
      </c>
      <c r="I10216" s="207" t="s">
        <v>234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652</v>
      </c>
      <c r="C10217" s="205" t="s">
        <v>653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279</v>
      </c>
      <c r="H10217" s="207" t="s">
        <v>1007</v>
      </c>
      <c r="I10217" s="207" t="s">
        <v>187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652</v>
      </c>
      <c r="C10218" s="205" t="s">
        <v>653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279</v>
      </c>
      <c r="H10218" s="207" t="s">
        <v>311</v>
      </c>
      <c r="I10218" s="207" t="s">
        <v>243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652</v>
      </c>
      <c r="C10219" s="205" t="s">
        <v>653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279</v>
      </c>
      <c r="H10219" s="207" t="s">
        <v>311</v>
      </c>
      <c r="I10219" s="207" t="s">
        <v>187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652</v>
      </c>
      <c r="C10220" s="205" t="s">
        <v>653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279</v>
      </c>
      <c r="H10220" s="207" t="s">
        <v>960</v>
      </c>
      <c r="I10220" s="207" t="s">
        <v>240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652</v>
      </c>
      <c r="C10221" s="205" t="s">
        <v>653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279</v>
      </c>
      <c r="H10221" s="207" t="s">
        <v>960</v>
      </c>
      <c r="I10221" s="207" t="s">
        <v>187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652</v>
      </c>
      <c r="C10222" s="205" t="s">
        <v>653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295</v>
      </c>
      <c r="H10222" s="207" t="s">
        <v>343</v>
      </c>
      <c r="I10222" s="207" t="s">
        <v>232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652</v>
      </c>
      <c r="C10223" s="205" t="s">
        <v>653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281</v>
      </c>
      <c r="H10223" s="207" t="s">
        <v>343</v>
      </c>
      <c r="I10223" s="207" t="s">
        <v>232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652</v>
      </c>
      <c r="C10224" s="205" t="s">
        <v>653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295</v>
      </c>
      <c r="H10224" s="207" t="s">
        <v>343</v>
      </c>
      <c r="I10224" s="207" t="s">
        <v>187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652</v>
      </c>
      <c r="C10225" s="205" t="s">
        <v>653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281</v>
      </c>
      <c r="H10225" s="207" t="s">
        <v>343</v>
      </c>
      <c r="I10225" s="207" t="s">
        <v>187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652</v>
      </c>
      <c r="C10226" s="205" t="s">
        <v>653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308</v>
      </c>
      <c r="H10226" s="207" t="s">
        <v>343</v>
      </c>
      <c r="I10226" s="207" t="s">
        <v>232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652</v>
      </c>
      <c r="C10227" s="205" t="s">
        <v>653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308</v>
      </c>
      <c r="H10227" s="207" t="s">
        <v>343</v>
      </c>
      <c r="I10227" s="207" t="s">
        <v>187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652</v>
      </c>
      <c r="C10228" s="205" t="s">
        <v>653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308</v>
      </c>
      <c r="H10228" s="207" t="s">
        <v>343</v>
      </c>
      <c r="I10228" s="207" t="s">
        <v>232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652</v>
      </c>
      <c r="C10229" s="205" t="s">
        <v>653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308</v>
      </c>
      <c r="H10229" s="207" t="s">
        <v>343</v>
      </c>
      <c r="I10229" s="207" t="s">
        <v>187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652</v>
      </c>
      <c r="C10230" s="205" t="s">
        <v>653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279</v>
      </c>
      <c r="H10230" s="207" t="s">
        <v>343</v>
      </c>
      <c r="I10230" s="207" t="s">
        <v>232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652</v>
      </c>
      <c r="C10231" s="205" t="s">
        <v>653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279</v>
      </c>
      <c r="H10231" s="207" t="s">
        <v>343</v>
      </c>
      <c r="I10231" s="207" t="s">
        <v>232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652</v>
      </c>
      <c r="C10232" s="205" t="s">
        <v>653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295</v>
      </c>
      <c r="H10232" s="207" t="s">
        <v>343</v>
      </c>
      <c r="I10232" s="207" t="s">
        <v>232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652</v>
      </c>
      <c r="C10233" s="205" t="s">
        <v>653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295</v>
      </c>
      <c r="H10233" s="207" t="s">
        <v>343</v>
      </c>
      <c r="I10233" s="207" t="s">
        <v>187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652</v>
      </c>
      <c r="C10234" s="205" t="s">
        <v>653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308</v>
      </c>
      <c r="H10234" s="207" t="s">
        <v>343</v>
      </c>
      <c r="I10234" s="207" t="s">
        <v>232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652</v>
      </c>
      <c r="C10235" s="205" t="s">
        <v>653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308</v>
      </c>
      <c r="H10235" s="207" t="s">
        <v>343</v>
      </c>
      <c r="I10235" s="207" t="s">
        <v>187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652</v>
      </c>
      <c r="C10236" s="205" t="s">
        <v>653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279</v>
      </c>
      <c r="H10236" s="207" t="s">
        <v>211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652</v>
      </c>
      <c r="C10237" s="205" t="s">
        <v>653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279</v>
      </c>
      <c r="H10237" s="207" t="s">
        <v>211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652</v>
      </c>
      <c r="C10238" s="205" t="s">
        <v>653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279</v>
      </c>
      <c r="H10238" s="207" t="s">
        <v>299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652</v>
      </c>
      <c r="C10239" s="205" t="s">
        <v>653</v>
      </c>
      <c r="D10239" s="72" t="str">
        <f t="shared" si="319"/>
        <v>mai/2019</v>
      </c>
      <c r="E10239" s="206">
        <v>43588</v>
      </c>
      <c r="F10239" s="205" t="s">
        <v>1985</v>
      </c>
      <c r="G10239" s="205" t="s">
        <v>279</v>
      </c>
      <c r="H10239" s="207" t="s">
        <v>384</v>
      </c>
      <c r="I10239" s="207" t="s">
        <v>186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652</v>
      </c>
      <c r="C10240" s="205" t="s">
        <v>653</v>
      </c>
      <c r="D10240" s="72" t="str">
        <f t="shared" si="319"/>
        <v>mai/2019</v>
      </c>
      <c r="E10240" s="206">
        <v>43588</v>
      </c>
      <c r="F10240" s="205" t="s">
        <v>1971</v>
      </c>
      <c r="G10240" s="205" t="s">
        <v>279</v>
      </c>
      <c r="H10240" s="229" t="s">
        <v>1527</v>
      </c>
      <c r="I10240" s="229" t="s">
        <v>260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652</v>
      </c>
      <c r="C10241" s="205" t="s">
        <v>653</v>
      </c>
      <c r="D10241" s="72" t="str">
        <f t="shared" si="319"/>
        <v>mai/2019</v>
      </c>
      <c r="E10241" s="206">
        <v>43588</v>
      </c>
      <c r="F10241" s="205" t="s">
        <v>1971</v>
      </c>
      <c r="G10241" s="205" t="s">
        <v>279</v>
      </c>
      <c r="H10241" s="207" t="s">
        <v>1527</v>
      </c>
      <c r="I10241" s="207" t="s">
        <v>260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652</v>
      </c>
      <c r="C10242" s="205" t="s">
        <v>653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279</v>
      </c>
      <c r="H10242" s="207" t="s">
        <v>1986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652</v>
      </c>
      <c r="C10243" s="205" t="s">
        <v>653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279</v>
      </c>
      <c r="H10243" s="207" t="s">
        <v>1986</v>
      </c>
      <c r="I10243" s="207" t="s">
        <v>187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654</v>
      </c>
      <c r="C10244" s="205" t="s">
        <v>653</v>
      </c>
      <c r="D10244" s="72" t="str">
        <f t="shared" ref="D10244:D10307" si="321">TEXT(E10244,"mmm/aaaa")</f>
        <v>mai/2019</v>
      </c>
      <c r="E10244" s="206">
        <v>43588</v>
      </c>
      <c r="F10244" s="205" t="s">
        <v>499</v>
      </c>
      <c r="G10244" s="205" t="s">
        <v>279</v>
      </c>
      <c r="H10244" s="207" t="s">
        <v>581</v>
      </c>
      <c r="I10244" s="207" t="s">
        <v>284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652</v>
      </c>
      <c r="C10245" s="205" t="s">
        <v>653</v>
      </c>
      <c r="D10245" s="72" t="str">
        <f t="shared" si="321"/>
        <v>mai/2019</v>
      </c>
      <c r="E10245" s="206">
        <v>43588</v>
      </c>
      <c r="F10245" s="205" t="s">
        <v>499</v>
      </c>
      <c r="G10245" s="205" t="s">
        <v>279</v>
      </c>
      <c r="H10245" s="207" t="s">
        <v>200</v>
      </c>
      <c r="I10245" s="207" t="s">
        <v>284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652</v>
      </c>
      <c r="C10246" s="205" t="s">
        <v>653</v>
      </c>
      <c r="D10246" s="72" t="str">
        <f t="shared" si="321"/>
        <v>mai/2019</v>
      </c>
      <c r="E10246" s="206">
        <v>43588</v>
      </c>
      <c r="F10246" s="205" t="s">
        <v>206</v>
      </c>
      <c r="G10246" s="205" t="s">
        <v>279</v>
      </c>
      <c r="H10246" s="207" t="s">
        <v>194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652</v>
      </c>
      <c r="C10247" s="205" t="s">
        <v>653</v>
      </c>
      <c r="D10247" s="72" t="str">
        <f t="shared" si="321"/>
        <v>mai/2019</v>
      </c>
      <c r="E10247" s="206">
        <v>43588</v>
      </c>
      <c r="F10247" s="205" t="s">
        <v>206</v>
      </c>
      <c r="G10247" s="205" t="s">
        <v>279</v>
      </c>
      <c r="H10247" s="207" t="s">
        <v>194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652</v>
      </c>
      <c r="C10248" s="205" t="s">
        <v>653</v>
      </c>
      <c r="D10248" s="72" t="str">
        <f t="shared" si="321"/>
        <v>mai/2019</v>
      </c>
      <c r="E10248" s="206">
        <v>43588</v>
      </c>
      <c r="F10248" s="205" t="s">
        <v>206</v>
      </c>
      <c r="G10248" s="205" t="s">
        <v>279</v>
      </c>
      <c r="H10248" s="207" t="s">
        <v>194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652</v>
      </c>
      <c r="C10249" s="205" t="s">
        <v>653</v>
      </c>
      <c r="D10249" s="72" t="str">
        <f t="shared" si="321"/>
        <v>mai/2019</v>
      </c>
      <c r="E10249" s="206">
        <v>43588</v>
      </c>
      <c r="F10249" s="205" t="s">
        <v>206</v>
      </c>
      <c r="G10249" s="205" t="s">
        <v>279</v>
      </c>
      <c r="H10249" s="207" t="s">
        <v>194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652</v>
      </c>
      <c r="C10250" s="205" t="s">
        <v>653</v>
      </c>
      <c r="D10250" s="72" t="str">
        <f t="shared" si="321"/>
        <v>mai/2019</v>
      </c>
      <c r="E10250" s="206">
        <v>43588</v>
      </c>
      <c r="F10250" s="205" t="s">
        <v>206</v>
      </c>
      <c r="G10250" s="205" t="s">
        <v>279</v>
      </c>
      <c r="H10250" s="207" t="s">
        <v>194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652</v>
      </c>
      <c r="C10251" s="205" t="s">
        <v>653</v>
      </c>
      <c r="D10251" s="72" t="str">
        <f t="shared" si="321"/>
        <v>mai/2019</v>
      </c>
      <c r="E10251" s="206">
        <v>43588</v>
      </c>
      <c r="F10251" s="205" t="s">
        <v>206</v>
      </c>
      <c r="G10251" s="205" t="s">
        <v>279</v>
      </c>
      <c r="H10251" s="207" t="s">
        <v>194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652</v>
      </c>
      <c r="C10252" s="205" t="s">
        <v>653</v>
      </c>
      <c r="D10252" s="72" t="str">
        <f t="shared" si="321"/>
        <v>mai/2019</v>
      </c>
      <c r="E10252" s="206">
        <v>43588</v>
      </c>
      <c r="F10252" s="205" t="s">
        <v>206</v>
      </c>
      <c r="G10252" s="205" t="s">
        <v>279</v>
      </c>
      <c r="H10252" s="207" t="s">
        <v>194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652</v>
      </c>
      <c r="C10253" s="205" t="s">
        <v>653</v>
      </c>
      <c r="D10253" s="72" t="str">
        <f t="shared" si="321"/>
        <v>mai/2019</v>
      </c>
      <c r="E10253" s="206">
        <v>43588</v>
      </c>
      <c r="F10253" s="205" t="s">
        <v>206</v>
      </c>
      <c r="G10253" s="205" t="s">
        <v>279</v>
      </c>
      <c r="H10253" s="207" t="s">
        <v>194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652</v>
      </c>
      <c r="C10254" s="205" t="s">
        <v>653</v>
      </c>
      <c r="D10254" s="72" t="str">
        <f t="shared" si="321"/>
        <v>mai/2019</v>
      </c>
      <c r="E10254" s="206">
        <v>43588</v>
      </c>
      <c r="F10254" s="205" t="s">
        <v>206</v>
      </c>
      <c r="G10254" s="205" t="s">
        <v>279</v>
      </c>
      <c r="H10254" s="207" t="s">
        <v>194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652</v>
      </c>
      <c r="C10255" s="205" t="s">
        <v>653</v>
      </c>
      <c r="D10255" s="72" t="str">
        <f t="shared" si="321"/>
        <v>mai/2019</v>
      </c>
      <c r="E10255" s="206">
        <v>43588</v>
      </c>
      <c r="F10255" s="205" t="s">
        <v>206</v>
      </c>
      <c r="G10255" s="205" t="s">
        <v>279</v>
      </c>
      <c r="H10255" s="207" t="s">
        <v>194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652</v>
      </c>
      <c r="C10256" s="205" t="s">
        <v>653</v>
      </c>
      <c r="D10256" s="72" t="str">
        <f t="shared" si="321"/>
        <v>mai/2019</v>
      </c>
      <c r="E10256" s="206">
        <v>43588</v>
      </c>
      <c r="F10256" s="205" t="s">
        <v>206</v>
      </c>
      <c r="G10256" s="205" t="s">
        <v>279</v>
      </c>
      <c r="H10256" s="207" t="s">
        <v>194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652</v>
      </c>
      <c r="C10257" s="205" t="s">
        <v>653</v>
      </c>
      <c r="D10257" s="72" t="str">
        <f t="shared" si="321"/>
        <v>mai/2019</v>
      </c>
      <c r="E10257" s="206">
        <v>43588</v>
      </c>
      <c r="F10257" s="205" t="s">
        <v>206</v>
      </c>
      <c r="G10257" s="205" t="s">
        <v>279</v>
      </c>
      <c r="H10257" s="207" t="s">
        <v>194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652</v>
      </c>
      <c r="C10258" s="205" t="s">
        <v>653</v>
      </c>
      <c r="D10258" s="72" t="str">
        <f t="shared" si="321"/>
        <v>mai/2019</v>
      </c>
      <c r="E10258" s="206">
        <v>43588</v>
      </c>
      <c r="F10258" s="205" t="s">
        <v>206</v>
      </c>
      <c r="G10258" s="205" t="s">
        <v>279</v>
      </c>
      <c r="H10258" s="207" t="s">
        <v>194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652</v>
      </c>
      <c r="C10259" s="205" t="s">
        <v>653</v>
      </c>
      <c r="D10259" s="72" t="str">
        <f t="shared" si="321"/>
        <v>mai/2019</v>
      </c>
      <c r="E10259" s="206">
        <v>43588</v>
      </c>
      <c r="F10259" s="205" t="s">
        <v>206</v>
      </c>
      <c r="G10259" s="205" t="s">
        <v>279</v>
      </c>
      <c r="H10259" s="207" t="s">
        <v>194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652</v>
      </c>
      <c r="C10260" s="205" t="s">
        <v>653</v>
      </c>
      <c r="D10260" s="72" t="str">
        <f t="shared" si="321"/>
        <v>mai/2019</v>
      </c>
      <c r="E10260" s="206">
        <v>43588</v>
      </c>
      <c r="F10260" s="205" t="s">
        <v>206</v>
      </c>
      <c r="G10260" s="205" t="s">
        <v>279</v>
      </c>
      <c r="H10260" s="207" t="s">
        <v>194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652</v>
      </c>
      <c r="C10261" s="205" t="s">
        <v>653</v>
      </c>
      <c r="D10261" s="72" t="str">
        <f t="shared" si="321"/>
        <v>mai/2019</v>
      </c>
      <c r="E10261" s="206">
        <v>43588</v>
      </c>
      <c r="F10261" s="205" t="s">
        <v>206</v>
      </c>
      <c r="G10261" s="205" t="s">
        <v>279</v>
      </c>
      <c r="H10261" s="207" t="s">
        <v>194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652</v>
      </c>
      <c r="C10262" s="205" t="s">
        <v>653</v>
      </c>
      <c r="D10262" s="72" t="str">
        <f t="shared" si="321"/>
        <v>mai/2019</v>
      </c>
      <c r="E10262" s="206">
        <v>43588</v>
      </c>
      <c r="F10262" s="205" t="s">
        <v>206</v>
      </c>
      <c r="G10262" s="205" t="s">
        <v>279</v>
      </c>
      <c r="H10262" s="207" t="s">
        <v>194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652</v>
      </c>
      <c r="C10263" s="205" t="s">
        <v>653</v>
      </c>
      <c r="D10263" s="72" t="str">
        <f t="shared" si="321"/>
        <v>mai/2019</v>
      </c>
      <c r="E10263" s="206">
        <v>43588</v>
      </c>
      <c r="F10263" s="205" t="s">
        <v>206</v>
      </c>
      <c r="G10263" s="205" t="s">
        <v>279</v>
      </c>
      <c r="H10263" s="207" t="s">
        <v>194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652</v>
      </c>
      <c r="C10264" s="205" t="s">
        <v>653</v>
      </c>
      <c r="D10264" s="72" t="str">
        <f t="shared" si="321"/>
        <v>mai/2019</v>
      </c>
      <c r="E10264" s="206">
        <v>43588</v>
      </c>
      <c r="F10264" s="205" t="s">
        <v>206</v>
      </c>
      <c r="G10264" s="205" t="s">
        <v>279</v>
      </c>
      <c r="H10264" s="207" t="s">
        <v>194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652</v>
      </c>
      <c r="C10265" s="205" t="s">
        <v>653</v>
      </c>
      <c r="D10265" s="72" t="str">
        <f t="shared" si="321"/>
        <v>mai/2019</v>
      </c>
      <c r="E10265" s="206">
        <v>43588</v>
      </c>
      <c r="F10265" s="205" t="s">
        <v>206</v>
      </c>
      <c r="G10265" s="205" t="s">
        <v>279</v>
      </c>
      <c r="H10265" s="207" t="s">
        <v>194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654</v>
      </c>
      <c r="C10266" s="205" t="s">
        <v>653</v>
      </c>
      <c r="D10266" s="72" t="str">
        <f t="shared" si="321"/>
        <v>mai/2019</v>
      </c>
      <c r="E10266" s="206">
        <v>43588</v>
      </c>
      <c r="F10266" s="205" t="s">
        <v>206</v>
      </c>
      <c r="G10266" s="205" t="s">
        <v>279</v>
      </c>
      <c r="H10266" s="207" t="s">
        <v>1524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652</v>
      </c>
      <c r="C10267" s="205" t="s">
        <v>653</v>
      </c>
      <c r="D10267" s="72" t="str">
        <f t="shared" si="321"/>
        <v>mai/2019</v>
      </c>
      <c r="E10267" s="206">
        <v>43588</v>
      </c>
      <c r="F10267" s="205" t="s">
        <v>206</v>
      </c>
      <c r="G10267" s="205" t="s">
        <v>279</v>
      </c>
      <c r="H10267" s="207" t="s">
        <v>290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652</v>
      </c>
      <c r="C10268" s="205" t="s">
        <v>653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279</v>
      </c>
      <c r="H10268" s="207" t="s">
        <v>558</v>
      </c>
      <c r="I10268" s="207" t="s">
        <v>232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652</v>
      </c>
      <c r="C10269" s="205" t="s">
        <v>653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279</v>
      </c>
      <c r="H10269" s="207" t="s">
        <v>558</v>
      </c>
      <c r="I10269" s="207" t="s">
        <v>187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652</v>
      </c>
      <c r="C10270" s="205" t="s">
        <v>653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279</v>
      </c>
      <c r="H10270" s="207" t="s">
        <v>1942</v>
      </c>
      <c r="I10270" s="207" t="s">
        <v>233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652</v>
      </c>
      <c r="C10271" s="205" t="s">
        <v>653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279</v>
      </c>
      <c r="H10271" s="207" t="s">
        <v>998</v>
      </c>
      <c r="I10271" s="207" t="s">
        <v>232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652</v>
      </c>
      <c r="C10272" s="205" t="s">
        <v>653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279</v>
      </c>
      <c r="H10272" s="207" t="s">
        <v>998</v>
      </c>
      <c r="I10272" s="207" t="s">
        <v>232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652</v>
      </c>
      <c r="C10273" s="205" t="s">
        <v>653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279</v>
      </c>
      <c r="H10273" s="207" t="s">
        <v>1576</v>
      </c>
      <c r="I10273" s="207" t="s">
        <v>232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652</v>
      </c>
      <c r="C10274" s="205" t="s">
        <v>653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279</v>
      </c>
      <c r="H10274" s="207" t="s">
        <v>1576</v>
      </c>
      <c r="I10274" s="207" t="s">
        <v>187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652</v>
      </c>
      <c r="C10275" s="205" t="s">
        <v>653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295</v>
      </c>
      <c r="H10275" s="207" t="s">
        <v>1987</v>
      </c>
      <c r="I10275" s="207" t="s">
        <v>245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652</v>
      </c>
      <c r="C10276" s="205" t="s">
        <v>653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285</v>
      </c>
      <c r="H10276" s="207" t="s">
        <v>1988</v>
      </c>
      <c r="I10276" s="207" t="s">
        <v>241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652</v>
      </c>
      <c r="C10277" s="205" t="s">
        <v>653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304</v>
      </c>
      <c r="H10277" s="207" t="s">
        <v>1988</v>
      </c>
      <c r="I10277" s="207" t="s">
        <v>241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652</v>
      </c>
      <c r="C10278" s="205" t="s">
        <v>653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308</v>
      </c>
      <c r="H10278" s="207" t="s">
        <v>1988</v>
      </c>
      <c r="I10278" s="207" t="s">
        <v>241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652</v>
      </c>
      <c r="C10279" s="205" t="s">
        <v>653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279</v>
      </c>
      <c r="H10279" s="207" t="s">
        <v>1988</v>
      </c>
      <c r="I10279" s="207" t="s">
        <v>241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652</v>
      </c>
      <c r="C10280" s="205" t="s">
        <v>653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279</v>
      </c>
      <c r="H10280" s="207" t="s">
        <v>1988</v>
      </c>
      <c r="I10280" s="207" t="s">
        <v>241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652</v>
      </c>
      <c r="C10281" s="205" t="s">
        <v>653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279</v>
      </c>
      <c r="H10281" s="207" t="s">
        <v>1988</v>
      </c>
      <c r="I10281" s="207" t="s">
        <v>241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652</v>
      </c>
      <c r="C10282" s="205" t="s">
        <v>653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279</v>
      </c>
      <c r="H10282" s="207" t="s">
        <v>1988</v>
      </c>
      <c r="I10282" s="207" t="s">
        <v>241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652</v>
      </c>
      <c r="C10283" s="205" t="s">
        <v>653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308</v>
      </c>
      <c r="H10283" s="207" t="s">
        <v>1988</v>
      </c>
      <c r="I10283" s="207" t="s">
        <v>241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652</v>
      </c>
      <c r="C10284" s="205" t="s">
        <v>653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279</v>
      </c>
      <c r="H10284" s="207" t="s">
        <v>1906</v>
      </c>
      <c r="I10284" s="207" t="s">
        <v>237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652</v>
      </c>
      <c r="C10285" s="205" t="s">
        <v>653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279</v>
      </c>
      <c r="H10285" s="207" t="s">
        <v>1906</v>
      </c>
      <c r="I10285" s="207" t="s">
        <v>237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652</v>
      </c>
      <c r="C10286" s="205" t="s">
        <v>653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279</v>
      </c>
      <c r="H10286" s="207" t="s">
        <v>998</v>
      </c>
      <c r="I10286" s="207" t="s">
        <v>232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652</v>
      </c>
      <c r="C10287" s="205" t="s">
        <v>653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279</v>
      </c>
      <c r="H10287" s="207" t="s">
        <v>1880</v>
      </c>
      <c r="I10287" s="207" t="s">
        <v>244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652</v>
      </c>
      <c r="C10288" s="205" t="s">
        <v>653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279</v>
      </c>
      <c r="H10288" s="207" t="s">
        <v>1880</v>
      </c>
      <c r="I10288" s="207" t="s">
        <v>187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652</v>
      </c>
      <c r="C10289" s="205" t="s">
        <v>653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279</v>
      </c>
      <c r="H10289" s="207" t="s">
        <v>1880</v>
      </c>
      <c r="I10289" s="207" t="s">
        <v>232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652</v>
      </c>
      <c r="C10290" s="205" t="s">
        <v>653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279</v>
      </c>
      <c r="H10290" s="207" t="s">
        <v>1880</v>
      </c>
      <c r="I10290" s="207" t="s">
        <v>187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652</v>
      </c>
      <c r="C10291" s="205" t="s">
        <v>653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279</v>
      </c>
      <c r="H10291" s="207" t="s">
        <v>546</v>
      </c>
      <c r="I10291" s="207" t="s">
        <v>232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652</v>
      </c>
      <c r="C10292" s="205" t="s">
        <v>653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279</v>
      </c>
      <c r="H10292" s="207" t="s">
        <v>546</v>
      </c>
      <c r="I10292" s="207" t="s">
        <v>232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652</v>
      </c>
      <c r="C10293" s="205" t="s">
        <v>653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279</v>
      </c>
      <c r="H10293" s="207" t="s">
        <v>1989</v>
      </c>
      <c r="I10293" s="207" t="s">
        <v>233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652</v>
      </c>
      <c r="C10294" s="205" t="s">
        <v>653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281</v>
      </c>
      <c r="H10294" s="207" t="s">
        <v>1716</v>
      </c>
      <c r="I10294" s="207" t="s">
        <v>232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652</v>
      </c>
      <c r="C10295" s="205" t="s">
        <v>653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281</v>
      </c>
      <c r="H10295" s="207" t="s">
        <v>1716</v>
      </c>
      <c r="I10295" s="207" t="s">
        <v>187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652</v>
      </c>
      <c r="C10296" s="205" t="s">
        <v>653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308</v>
      </c>
      <c r="H10296" s="207" t="s">
        <v>1716</v>
      </c>
      <c r="I10296" s="207" t="s">
        <v>232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652</v>
      </c>
      <c r="C10297" s="205" t="s">
        <v>653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304</v>
      </c>
      <c r="H10297" s="207" t="s">
        <v>1716</v>
      </c>
      <c r="I10297" s="207" t="s">
        <v>232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652</v>
      </c>
      <c r="C10298" s="205" t="s">
        <v>653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285</v>
      </c>
      <c r="H10298" s="207" t="s">
        <v>1716</v>
      </c>
      <c r="I10298" s="207" t="s">
        <v>232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652</v>
      </c>
      <c r="C10299" s="205" t="s">
        <v>653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308</v>
      </c>
      <c r="H10299" s="207" t="s">
        <v>1716</v>
      </c>
      <c r="I10299" s="207" t="s">
        <v>187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652</v>
      </c>
      <c r="C10300" s="205" t="s">
        <v>653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304</v>
      </c>
      <c r="H10300" s="207" t="s">
        <v>1716</v>
      </c>
      <c r="I10300" s="207" t="s">
        <v>187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652</v>
      </c>
      <c r="C10301" s="205" t="s">
        <v>653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285</v>
      </c>
      <c r="H10301" s="207" t="s">
        <v>1716</v>
      </c>
      <c r="I10301" s="207" t="s">
        <v>187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652</v>
      </c>
      <c r="C10302" s="205" t="s">
        <v>653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279</v>
      </c>
      <c r="H10302" s="207" t="s">
        <v>1716</v>
      </c>
      <c r="I10302" s="207" t="s">
        <v>232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652</v>
      </c>
      <c r="C10303" s="205" t="s">
        <v>653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279</v>
      </c>
      <c r="H10303" s="207" t="s">
        <v>1716</v>
      </c>
      <c r="I10303" s="207" t="s">
        <v>187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652</v>
      </c>
      <c r="C10304" s="205" t="s">
        <v>653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279</v>
      </c>
      <c r="H10304" s="207" t="s">
        <v>1716</v>
      </c>
      <c r="I10304" s="207" t="s">
        <v>232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652</v>
      </c>
      <c r="C10305" s="205" t="s">
        <v>653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279</v>
      </c>
      <c r="H10305" s="207" t="s">
        <v>1716</v>
      </c>
      <c r="I10305" s="207" t="s">
        <v>187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652</v>
      </c>
      <c r="C10306" s="205" t="s">
        <v>653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279</v>
      </c>
      <c r="H10306" s="207" t="s">
        <v>1716</v>
      </c>
      <c r="I10306" s="207" t="s">
        <v>232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652</v>
      </c>
      <c r="C10307" s="205" t="s">
        <v>653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279</v>
      </c>
      <c r="H10307" s="207" t="s">
        <v>1716</v>
      </c>
      <c r="I10307" s="207" t="s">
        <v>187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652</v>
      </c>
      <c r="C10308" s="205" t="s">
        <v>653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279</v>
      </c>
      <c r="H10308" s="207" t="s">
        <v>1533</v>
      </c>
      <c r="I10308" s="207" t="s">
        <v>232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652</v>
      </c>
      <c r="C10309" s="205" t="s">
        <v>653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279</v>
      </c>
      <c r="H10309" s="207" t="s">
        <v>1533</v>
      </c>
      <c r="I10309" s="207" t="s">
        <v>187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652</v>
      </c>
      <c r="C10310" s="205" t="s">
        <v>653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279</v>
      </c>
      <c r="H10310" s="207" t="s">
        <v>1990</v>
      </c>
      <c r="I10310" s="207" t="s">
        <v>245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652</v>
      </c>
      <c r="C10311" s="205" t="s">
        <v>653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279</v>
      </c>
      <c r="H10311" s="207" t="s">
        <v>1860</v>
      </c>
      <c r="I10311" s="207" t="s">
        <v>232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652</v>
      </c>
      <c r="C10312" s="205" t="s">
        <v>653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279</v>
      </c>
      <c r="H10312" s="207" t="s">
        <v>1860</v>
      </c>
      <c r="I10312" s="207" t="s">
        <v>232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652</v>
      </c>
      <c r="C10313" s="205" t="s">
        <v>653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279</v>
      </c>
      <c r="H10313" s="207" t="s">
        <v>1860</v>
      </c>
      <c r="I10313" s="207" t="s">
        <v>232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652</v>
      </c>
      <c r="C10314" s="205" t="s">
        <v>653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295</v>
      </c>
      <c r="H10314" s="207" t="s">
        <v>1860</v>
      </c>
      <c r="I10314" s="207" t="s">
        <v>232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652</v>
      </c>
      <c r="C10315" s="205" t="s">
        <v>653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308</v>
      </c>
      <c r="H10315" s="207" t="s">
        <v>1860</v>
      </c>
      <c r="I10315" s="207" t="s">
        <v>232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652</v>
      </c>
      <c r="C10316" s="205" t="s">
        <v>653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279</v>
      </c>
      <c r="H10316" s="207" t="s">
        <v>1860</v>
      </c>
      <c r="I10316" s="207" t="s">
        <v>232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652</v>
      </c>
      <c r="C10317" s="205" t="s">
        <v>653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279</v>
      </c>
      <c r="H10317" s="207" t="s">
        <v>1860</v>
      </c>
      <c r="I10317" s="207" t="s">
        <v>232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652</v>
      </c>
      <c r="C10318" s="205" t="s">
        <v>653</v>
      </c>
      <c r="D10318" s="72" t="str">
        <f t="shared" si="323"/>
        <v>mai/2019</v>
      </c>
      <c r="E10318" s="206">
        <v>43591</v>
      </c>
      <c r="F10318" s="205" t="s">
        <v>499</v>
      </c>
      <c r="G10318" s="205" t="s">
        <v>279</v>
      </c>
      <c r="H10318" s="207" t="s">
        <v>200</v>
      </c>
      <c r="I10318" s="207" t="s">
        <v>284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652</v>
      </c>
      <c r="C10319" s="205" t="s">
        <v>653</v>
      </c>
      <c r="D10319" s="72" t="str">
        <f t="shared" si="323"/>
        <v>mai/2019</v>
      </c>
      <c r="E10319" s="206">
        <v>43591</v>
      </c>
      <c r="F10319" s="205" t="s">
        <v>206</v>
      </c>
      <c r="G10319" s="205" t="s">
        <v>279</v>
      </c>
      <c r="H10319" s="207" t="s">
        <v>290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652</v>
      </c>
      <c r="C10320" s="205" t="s">
        <v>653</v>
      </c>
      <c r="D10320" s="72" t="str">
        <f t="shared" si="323"/>
        <v>mai/2019</v>
      </c>
      <c r="E10320" s="206">
        <v>43591</v>
      </c>
      <c r="F10320" s="205" t="s">
        <v>206</v>
      </c>
      <c r="G10320" s="205" t="s">
        <v>279</v>
      </c>
      <c r="H10320" s="207" t="s">
        <v>290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652</v>
      </c>
      <c r="C10321" s="205" t="s">
        <v>653</v>
      </c>
      <c r="D10321" s="72" t="str">
        <f t="shared" si="323"/>
        <v>mai/2019</v>
      </c>
      <c r="E10321" s="206">
        <v>43591</v>
      </c>
      <c r="F10321" s="205" t="s">
        <v>206</v>
      </c>
      <c r="G10321" s="205" t="s">
        <v>279</v>
      </c>
      <c r="H10321" s="207" t="s">
        <v>290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652</v>
      </c>
      <c r="C10322" s="205" t="s">
        <v>653</v>
      </c>
      <c r="D10322" s="72" t="str">
        <f t="shared" si="323"/>
        <v>mai/2019</v>
      </c>
      <c r="E10322" s="206">
        <v>43591</v>
      </c>
      <c r="F10322" s="205" t="s">
        <v>206</v>
      </c>
      <c r="G10322" s="205" t="s">
        <v>279</v>
      </c>
      <c r="H10322" s="207" t="s">
        <v>290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652</v>
      </c>
      <c r="C10323" s="205" t="s">
        <v>653</v>
      </c>
      <c r="D10323" s="72" t="str">
        <f t="shared" si="323"/>
        <v>mai/2019</v>
      </c>
      <c r="E10323" s="206">
        <v>43591</v>
      </c>
      <c r="F10323" s="205" t="s">
        <v>206</v>
      </c>
      <c r="G10323" s="205" t="s">
        <v>279</v>
      </c>
      <c r="H10323" s="207" t="s">
        <v>290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652</v>
      </c>
      <c r="C10324" s="205" t="s">
        <v>653</v>
      </c>
      <c r="D10324" s="72" t="str">
        <f t="shared" si="323"/>
        <v>mai/2019</v>
      </c>
      <c r="E10324" s="206">
        <v>43591</v>
      </c>
      <c r="F10324" s="205" t="s">
        <v>206</v>
      </c>
      <c r="G10324" s="205" t="s">
        <v>279</v>
      </c>
      <c r="H10324" s="207" t="s">
        <v>290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652</v>
      </c>
      <c r="C10325" s="205" t="s">
        <v>653</v>
      </c>
      <c r="D10325" s="72" t="str">
        <f t="shared" si="323"/>
        <v>mai/2019</v>
      </c>
      <c r="E10325" s="206">
        <v>43591</v>
      </c>
      <c r="F10325" s="205" t="s">
        <v>206</v>
      </c>
      <c r="G10325" s="205" t="s">
        <v>279</v>
      </c>
      <c r="H10325" s="207" t="s">
        <v>290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652</v>
      </c>
      <c r="C10326" s="205" t="s">
        <v>653</v>
      </c>
      <c r="D10326" s="72" t="str">
        <f t="shared" si="323"/>
        <v>mai/2019</v>
      </c>
      <c r="E10326" s="206">
        <v>43591</v>
      </c>
      <c r="F10326" s="205" t="s">
        <v>206</v>
      </c>
      <c r="G10326" s="205" t="s">
        <v>279</v>
      </c>
      <c r="H10326" s="207" t="s">
        <v>290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652</v>
      </c>
      <c r="C10327" s="205" t="s">
        <v>653</v>
      </c>
      <c r="D10327" s="72" t="str">
        <f t="shared" si="323"/>
        <v>mai/2019</v>
      </c>
      <c r="E10327" s="206">
        <v>43591</v>
      </c>
      <c r="F10327" s="205" t="s">
        <v>206</v>
      </c>
      <c r="G10327" s="205" t="s">
        <v>279</v>
      </c>
      <c r="H10327" s="207" t="s">
        <v>290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652</v>
      </c>
      <c r="C10328" s="205" t="s">
        <v>653</v>
      </c>
      <c r="D10328" s="72" t="str">
        <f t="shared" si="323"/>
        <v>mai/2019</v>
      </c>
      <c r="E10328" s="206">
        <v>43591</v>
      </c>
      <c r="F10328" s="205" t="s">
        <v>206</v>
      </c>
      <c r="G10328" s="205" t="s">
        <v>279</v>
      </c>
      <c r="H10328" s="207" t="s">
        <v>290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652</v>
      </c>
      <c r="C10329" s="205" t="s">
        <v>653</v>
      </c>
      <c r="D10329" s="72" t="str">
        <f t="shared" si="323"/>
        <v>mai/2019</v>
      </c>
      <c r="E10329" s="206">
        <v>43591</v>
      </c>
      <c r="F10329" s="205" t="s">
        <v>206</v>
      </c>
      <c r="G10329" s="205" t="s">
        <v>279</v>
      </c>
      <c r="H10329" s="207" t="s">
        <v>290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652</v>
      </c>
      <c r="C10330" s="205" t="s">
        <v>653</v>
      </c>
      <c r="D10330" s="72" t="str">
        <f t="shared" si="323"/>
        <v>mai/2019</v>
      </c>
      <c r="E10330" s="206">
        <v>43591</v>
      </c>
      <c r="F10330" s="205" t="s">
        <v>206</v>
      </c>
      <c r="G10330" s="205" t="s">
        <v>279</v>
      </c>
      <c r="H10330" s="207" t="s">
        <v>290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652</v>
      </c>
      <c r="C10331" s="205" t="s">
        <v>653</v>
      </c>
      <c r="D10331" s="72" t="str">
        <f t="shared" si="323"/>
        <v>mai/2019</v>
      </c>
      <c r="E10331" s="206">
        <v>43591</v>
      </c>
      <c r="F10331" s="205" t="s">
        <v>206</v>
      </c>
      <c r="G10331" s="205" t="s">
        <v>279</v>
      </c>
      <c r="H10331" s="207" t="s">
        <v>290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652</v>
      </c>
      <c r="C10332" s="205" t="s">
        <v>653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279</v>
      </c>
      <c r="H10332" s="207" t="s">
        <v>1991</v>
      </c>
      <c r="I10332" s="207" t="s">
        <v>168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652</v>
      </c>
      <c r="C10333" s="205" t="s">
        <v>653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279</v>
      </c>
      <c r="H10333" s="207" t="s">
        <v>1992</v>
      </c>
      <c r="I10333" s="207" t="s">
        <v>245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652</v>
      </c>
      <c r="C10334" s="205" t="s">
        <v>653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279</v>
      </c>
      <c r="H10334" s="207" t="s">
        <v>1573</v>
      </c>
      <c r="I10334" s="207" t="s">
        <v>233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652</v>
      </c>
      <c r="C10335" s="205" t="s">
        <v>653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279</v>
      </c>
      <c r="H10335" s="207" t="s">
        <v>1573</v>
      </c>
      <c r="I10335" s="207" t="s">
        <v>233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652</v>
      </c>
      <c r="C10336" s="205" t="s">
        <v>653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279</v>
      </c>
      <c r="H10336" s="207" t="s">
        <v>396</v>
      </c>
      <c r="I10336" s="207" t="s">
        <v>233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652</v>
      </c>
      <c r="C10337" s="205" t="s">
        <v>653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279</v>
      </c>
      <c r="H10337" s="207" t="s">
        <v>396</v>
      </c>
      <c r="I10337" s="207" t="s">
        <v>233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652</v>
      </c>
      <c r="C10338" s="205" t="s">
        <v>653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279</v>
      </c>
      <c r="H10338" s="207" t="s">
        <v>396</v>
      </c>
      <c r="I10338" s="207" t="s">
        <v>233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652</v>
      </c>
      <c r="C10339" s="205" t="s">
        <v>653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279</v>
      </c>
      <c r="H10339" s="207" t="s">
        <v>1880</v>
      </c>
      <c r="I10339" s="207" t="s">
        <v>187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652</v>
      </c>
      <c r="C10340" s="205" t="s">
        <v>653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279</v>
      </c>
      <c r="H10340" s="207" t="s">
        <v>1880</v>
      </c>
      <c r="I10340" s="207" t="s">
        <v>232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652</v>
      </c>
      <c r="C10341" s="205" t="s">
        <v>653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279</v>
      </c>
      <c r="H10341" s="207" t="s">
        <v>1880</v>
      </c>
      <c r="I10341" s="207" t="s">
        <v>187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652</v>
      </c>
      <c r="C10342" s="205" t="s">
        <v>653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279</v>
      </c>
      <c r="H10342" s="207" t="s">
        <v>1880</v>
      </c>
      <c r="I10342" s="207" t="s">
        <v>232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652</v>
      </c>
      <c r="C10343" s="205" t="s">
        <v>653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279</v>
      </c>
      <c r="H10343" s="207" t="s">
        <v>1880</v>
      </c>
      <c r="I10343" s="207" t="s">
        <v>187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652</v>
      </c>
      <c r="C10344" s="205" t="s">
        <v>653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279</v>
      </c>
      <c r="H10344" s="207" t="s">
        <v>1880</v>
      </c>
      <c r="I10344" s="207" t="s">
        <v>232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652</v>
      </c>
      <c r="C10345" s="205" t="s">
        <v>653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279</v>
      </c>
      <c r="H10345" s="207" t="s">
        <v>1566</v>
      </c>
      <c r="I10345" s="207" t="s">
        <v>233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652</v>
      </c>
      <c r="C10346" s="205" t="s">
        <v>653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279</v>
      </c>
      <c r="H10346" s="207" t="s">
        <v>1566</v>
      </c>
      <c r="I10346" s="207" t="s">
        <v>187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652</v>
      </c>
      <c r="C10347" s="205" t="s">
        <v>653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279</v>
      </c>
      <c r="H10347" s="207" t="s">
        <v>1566</v>
      </c>
      <c r="I10347" s="207" t="s">
        <v>233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652</v>
      </c>
      <c r="C10348" s="205" t="s">
        <v>653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279</v>
      </c>
      <c r="H10348" s="207" t="s">
        <v>1566</v>
      </c>
      <c r="I10348" s="207" t="s">
        <v>187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652</v>
      </c>
      <c r="C10349" s="205" t="s">
        <v>653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279</v>
      </c>
      <c r="H10349" s="207" t="s">
        <v>1566</v>
      </c>
      <c r="I10349" s="207" t="s">
        <v>233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652</v>
      </c>
      <c r="C10350" s="205" t="s">
        <v>653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279</v>
      </c>
      <c r="H10350" s="207" t="s">
        <v>1566</v>
      </c>
      <c r="I10350" s="207" t="s">
        <v>187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652</v>
      </c>
      <c r="C10351" s="205" t="s">
        <v>653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279</v>
      </c>
      <c r="H10351" s="207" t="s">
        <v>1566</v>
      </c>
      <c r="I10351" s="207" t="s">
        <v>233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652</v>
      </c>
      <c r="C10352" s="205" t="s">
        <v>653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279</v>
      </c>
      <c r="H10352" s="207" t="s">
        <v>1566</v>
      </c>
      <c r="I10352" s="207" t="s">
        <v>187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652</v>
      </c>
      <c r="C10353" s="205" t="s">
        <v>653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279</v>
      </c>
      <c r="H10353" s="207" t="s">
        <v>984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652</v>
      </c>
      <c r="C10354" s="205" t="s">
        <v>653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279</v>
      </c>
      <c r="H10354" s="207" t="s">
        <v>984</v>
      </c>
      <c r="I10354" s="207" t="s">
        <v>187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652</v>
      </c>
      <c r="C10355" s="205" t="s">
        <v>653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279</v>
      </c>
      <c r="H10355" s="207" t="s">
        <v>1566</v>
      </c>
      <c r="I10355" s="207" t="s">
        <v>233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652</v>
      </c>
      <c r="C10356" s="205" t="s">
        <v>653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279</v>
      </c>
      <c r="H10356" s="207" t="s">
        <v>1566</v>
      </c>
      <c r="I10356" s="207" t="s">
        <v>233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652</v>
      </c>
      <c r="C10357" s="205" t="s">
        <v>653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279</v>
      </c>
      <c r="H10357" s="207" t="s">
        <v>1993</v>
      </c>
      <c r="I10357" s="207" t="s">
        <v>233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652</v>
      </c>
      <c r="C10358" s="205" t="s">
        <v>653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279</v>
      </c>
      <c r="H10358" s="207" t="s">
        <v>1993</v>
      </c>
      <c r="I10358" s="207" t="s">
        <v>187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652</v>
      </c>
      <c r="C10359" s="205" t="s">
        <v>653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279</v>
      </c>
      <c r="H10359" s="207" t="s">
        <v>1993</v>
      </c>
      <c r="I10359" s="207" t="s">
        <v>233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652</v>
      </c>
      <c r="C10360" s="205" t="s">
        <v>653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279</v>
      </c>
      <c r="H10360" s="207" t="s">
        <v>1993</v>
      </c>
      <c r="I10360" s="207" t="s">
        <v>187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652</v>
      </c>
      <c r="C10361" s="205" t="s">
        <v>653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279</v>
      </c>
      <c r="H10361" s="207" t="s">
        <v>1858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652</v>
      </c>
      <c r="C10362" s="205" t="s">
        <v>653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279</v>
      </c>
      <c r="H10362" s="207" t="s">
        <v>1858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652</v>
      </c>
      <c r="C10363" s="205" t="s">
        <v>653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279</v>
      </c>
      <c r="H10363" s="207" t="s">
        <v>421</v>
      </c>
      <c r="I10363" s="207" t="s">
        <v>244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652</v>
      </c>
      <c r="C10364" s="205" t="s">
        <v>653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279</v>
      </c>
      <c r="H10364" s="207" t="s">
        <v>421</v>
      </c>
      <c r="I10364" s="207" t="s">
        <v>233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652</v>
      </c>
      <c r="C10365" s="205" t="s">
        <v>653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279</v>
      </c>
      <c r="H10365" s="207" t="s">
        <v>606</v>
      </c>
      <c r="I10365" s="207" t="s">
        <v>232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652</v>
      </c>
      <c r="C10366" s="205" t="s">
        <v>653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279</v>
      </c>
      <c r="H10366" s="207" t="s">
        <v>606</v>
      </c>
      <c r="I10366" s="207" t="s">
        <v>232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652</v>
      </c>
      <c r="C10367" s="205" t="s">
        <v>653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279</v>
      </c>
      <c r="H10367" s="207" t="s">
        <v>606</v>
      </c>
      <c r="I10367" s="207" t="s">
        <v>232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652</v>
      </c>
      <c r="C10368" s="205" t="s">
        <v>653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279</v>
      </c>
      <c r="H10368" s="207" t="s">
        <v>606</v>
      </c>
      <c r="I10368" s="207" t="s">
        <v>232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652</v>
      </c>
      <c r="C10369" s="205" t="s">
        <v>653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279</v>
      </c>
      <c r="H10369" s="207" t="s">
        <v>606</v>
      </c>
      <c r="I10369" s="207" t="s">
        <v>232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652</v>
      </c>
      <c r="C10370" s="205" t="s">
        <v>653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295</v>
      </c>
      <c r="H10370" s="207" t="s">
        <v>1994</v>
      </c>
      <c r="I10370" s="207" t="s">
        <v>233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652</v>
      </c>
      <c r="C10371" s="205" t="s">
        <v>653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281</v>
      </c>
      <c r="H10371" s="207" t="s">
        <v>1994</v>
      </c>
      <c r="I10371" s="207" t="s">
        <v>233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652</v>
      </c>
      <c r="C10372" s="205" t="s">
        <v>653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295</v>
      </c>
      <c r="H10372" s="207" t="s">
        <v>1994</v>
      </c>
      <c r="I10372" s="207" t="s">
        <v>233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652</v>
      </c>
      <c r="C10373" s="205" t="s">
        <v>653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279</v>
      </c>
      <c r="H10373" s="207" t="s">
        <v>374</v>
      </c>
      <c r="I10373" s="207" t="s">
        <v>233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652</v>
      </c>
      <c r="C10374" s="205" t="s">
        <v>653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279</v>
      </c>
      <c r="H10374" s="207" t="s">
        <v>374</v>
      </c>
      <c r="I10374" s="207" t="s">
        <v>232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652</v>
      </c>
      <c r="C10375" s="205" t="s">
        <v>653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279</v>
      </c>
      <c r="H10375" s="207" t="s">
        <v>374</v>
      </c>
      <c r="I10375" s="207" t="s">
        <v>232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652</v>
      </c>
      <c r="C10376" s="205" t="s">
        <v>653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279</v>
      </c>
      <c r="H10376" s="207" t="s">
        <v>374</v>
      </c>
      <c r="I10376" s="207" t="s">
        <v>232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652</v>
      </c>
      <c r="C10377" s="205" t="s">
        <v>653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279</v>
      </c>
      <c r="H10377" s="207" t="s">
        <v>374</v>
      </c>
      <c r="I10377" s="207" t="s">
        <v>232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652</v>
      </c>
      <c r="C10378" s="205" t="s">
        <v>653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279</v>
      </c>
      <c r="H10378" s="207" t="s">
        <v>374</v>
      </c>
      <c r="I10378" s="207" t="s">
        <v>232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652</v>
      </c>
      <c r="C10379" s="205" t="s">
        <v>653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279</v>
      </c>
      <c r="H10379" s="207" t="s">
        <v>374</v>
      </c>
      <c r="I10379" s="207" t="s">
        <v>187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652</v>
      </c>
      <c r="C10380" s="205" t="s">
        <v>653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279</v>
      </c>
      <c r="H10380" s="207" t="s">
        <v>374</v>
      </c>
      <c r="I10380" s="207" t="s">
        <v>232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652</v>
      </c>
      <c r="C10381" s="205" t="s">
        <v>653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279</v>
      </c>
      <c r="H10381" s="207" t="s">
        <v>1566</v>
      </c>
      <c r="I10381" s="207" t="s">
        <v>233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652</v>
      </c>
      <c r="C10382" s="205" t="s">
        <v>653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279</v>
      </c>
      <c r="H10382" s="207" t="s">
        <v>192</v>
      </c>
      <c r="I10382" s="207" t="s">
        <v>239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652</v>
      </c>
      <c r="C10383" s="205" t="s">
        <v>653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279</v>
      </c>
      <c r="H10383" s="207" t="s">
        <v>192</v>
      </c>
      <c r="I10383" s="207" t="s">
        <v>239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652</v>
      </c>
      <c r="C10384" s="205" t="s">
        <v>653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279</v>
      </c>
      <c r="H10384" s="207" t="s">
        <v>192</v>
      </c>
      <c r="I10384" s="207" t="s">
        <v>239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652</v>
      </c>
      <c r="C10385" s="205" t="s">
        <v>653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279</v>
      </c>
      <c r="H10385" s="207" t="s">
        <v>283</v>
      </c>
      <c r="I10385" s="207" t="s">
        <v>232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652</v>
      </c>
      <c r="C10386" s="205" t="s">
        <v>653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279</v>
      </c>
      <c r="H10386" s="207" t="s">
        <v>283</v>
      </c>
      <c r="I10386" s="207" t="s">
        <v>232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652</v>
      </c>
      <c r="C10387" s="205" t="s">
        <v>653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279</v>
      </c>
      <c r="H10387" s="207" t="s">
        <v>283</v>
      </c>
      <c r="I10387" s="207" t="s">
        <v>232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652</v>
      </c>
      <c r="C10388" s="205" t="s">
        <v>653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308</v>
      </c>
      <c r="H10388" s="207" t="s">
        <v>283</v>
      </c>
      <c r="I10388" s="207" t="s">
        <v>232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652</v>
      </c>
      <c r="C10389" s="205" t="s">
        <v>653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304</v>
      </c>
      <c r="H10389" s="207" t="s">
        <v>283</v>
      </c>
      <c r="I10389" s="207" t="s">
        <v>232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652</v>
      </c>
      <c r="C10390" s="205" t="s">
        <v>653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285</v>
      </c>
      <c r="H10390" s="207" t="s">
        <v>283</v>
      </c>
      <c r="I10390" s="207" t="s">
        <v>232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652</v>
      </c>
      <c r="C10391" s="205" t="s">
        <v>653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279</v>
      </c>
      <c r="H10391" s="207" t="s">
        <v>283</v>
      </c>
      <c r="I10391" s="207" t="s">
        <v>232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652</v>
      </c>
      <c r="C10392" s="205" t="s">
        <v>653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279</v>
      </c>
      <c r="H10392" s="207" t="s">
        <v>1885</v>
      </c>
      <c r="I10392" s="207" t="s">
        <v>241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652</v>
      </c>
      <c r="C10393" s="205" t="s">
        <v>653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279</v>
      </c>
      <c r="H10393" s="207" t="s">
        <v>1885</v>
      </c>
      <c r="I10393" s="207" t="s">
        <v>187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652</v>
      </c>
      <c r="C10394" s="205" t="s">
        <v>653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279</v>
      </c>
      <c r="H10394" s="207" t="s">
        <v>1885</v>
      </c>
      <c r="I10394" s="207" t="s">
        <v>233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652</v>
      </c>
      <c r="C10395" s="205" t="s">
        <v>653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279</v>
      </c>
      <c r="H10395" s="207" t="s">
        <v>1885</v>
      </c>
      <c r="I10395" s="207" t="s">
        <v>187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652</v>
      </c>
      <c r="C10396" s="205" t="s">
        <v>653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279</v>
      </c>
      <c r="H10396" s="207" t="s">
        <v>1885</v>
      </c>
      <c r="I10396" s="207" t="s">
        <v>233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652</v>
      </c>
      <c r="C10397" s="205" t="s">
        <v>653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279</v>
      </c>
      <c r="H10397" s="207" t="s">
        <v>1885</v>
      </c>
      <c r="I10397" s="207" t="s">
        <v>187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652</v>
      </c>
      <c r="C10398" s="205" t="s">
        <v>653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279</v>
      </c>
      <c r="H10398" s="207" t="s">
        <v>1885</v>
      </c>
      <c r="I10398" s="207" t="s">
        <v>233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652</v>
      </c>
      <c r="C10399" s="205" t="s">
        <v>653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279</v>
      </c>
      <c r="H10399" s="207" t="s">
        <v>1885</v>
      </c>
      <c r="I10399" s="207" t="s">
        <v>187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652</v>
      </c>
      <c r="C10400" s="205" t="s">
        <v>653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279</v>
      </c>
      <c r="H10400" s="207" t="s">
        <v>1885</v>
      </c>
      <c r="I10400" s="207" t="s">
        <v>233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652</v>
      </c>
      <c r="C10401" s="205" t="s">
        <v>653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279</v>
      </c>
      <c r="H10401" s="207" t="s">
        <v>1885</v>
      </c>
      <c r="I10401" s="207" t="s">
        <v>187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652</v>
      </c>
      <c r="C10402" s="205" t="s">
        <v>653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279</v>
      </c>
      <c r="H10402" s="207" t="s">
        <v>1885</v>
      </c>
      <c r="I10402" s="207" t="s">
        <v>233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652</v>
      </c>
      <c r="C10403" s="205" t="s">
        <v>653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279</v>
      </c>
      <c r="H10403" s="207" t="s">
        <v>1885</v>
      </c>
      <c r="I10403" s="207" t="s">
        <v>187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652</v>
      </c>
      <c r="C10404" s="205" t="s">
        <v>653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295</v>
      </c>
      <c r="H10404" s="207" t="s">
        <v>343</v>
      </c>
      <c r="I10404" s="207" t="s">
        <v>232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652</v>
      </c>
      <c r="C10405" s="205" t="s">
        <v>653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295</v>
      </c>
      <c r="H10405" s="207" t="s">
        <v>343</v>
      </c>
      <c r="I10405" s="207" t="s">
        <v>187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652</v>
      </c>
      <c r="C10406" s="205" t="s">
        <v>653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279</v>
      </c>
      <c r="H10406" s="207" t="s">
        <v>343</v>
      </c>
      <c r="I10406" s="207" t="s">
        <v>232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652</v>
      </c>
      <c r="C10407" s="205" t="s">
        <v>653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279</v>
      </c>
      <c r="H10407" s="207" t="s">
        <v>343</v>
      </c>
      <c r="I10407" s="207" t="s">
        <v>187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652</v>
      </c>
      <c r="C10408" s="205" t="s">
        <v>653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279</v>
      </c>
      <c r="H10408" s="207" t="s">
        <v>1993</v>
      </c>
      <c r="I10408" s="207" t="s">
        <v>233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652</v>
      </c>
      <c r="C10409" s="205" t="s">
        <v>653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279</v>
      </c>
      <c r="H10409" s="207" t="s">
        <v>1993</v>
      </c>
      <c r="I10409" s="207" t="s">
        <v>187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652</v>
      </c>
      <c r="C10410" s="205" t="s">
        <v>653</v>
      </c>
      <c r="D10410" s="72" t="str">
        <f t="shared" si="325"/>
        <v>mai/2019</v>
      </c>
      <c r="E10410" s="206">
        <v>43592</v>
      </c>
      <c r="F10410" s="205" t="s">
        <v>499</v>
      </c>
      <c r="G10410" s="205" t="s">
        <v>279</v>
      </c>
      <c r="H10410" s="207" t="s">
        <v>200</v>
      </c>
      <c r="I10410" s="207" t="s">
        <v>284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652</v>
      </c>
      <c r="C10411" s="205" t="s">
        <v>653</v>
      </c>
      <c r="D10411" s="72" t="str">
        <f t="shared" si="325"/>
        <v>mai/2019</v>
      </c>
      <c r="E10411" s="206">
        <v>43592</v>
      </c>
      <c r="F10411" s="205" t="s">
        <v>206</v>
      </c>
      <c r="G10411" s="205" t="s">
        <v>279</v>
      </c>
      <c r="H10411" s="207" t="s">
        <v>290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652</v>
      </c>
      <c r="C10412" s="205" t="s">
        <v>653</v>
      </c>
      <c r="D10412" s="72" t="str">
        <f t="shared" si="325"/>
        <v>mai/2019</v>
      </c>
      <c r="E10412" s="206">
        <v>43592</v>
      </c>
      <c r="F10412" s="205" t="s">
        <v>206</v>
      </c>
      <c r="G10412" s="205" t="s">
        <v>279</v>
      </c>
      <c r="H10412" s="207" t="s">
        <v>290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652</v>
      </c>
      <c r="C10413" s="205" t="s">
        <v>653</v>
      </c>
      <c r="D10413" s="72" t="str">
        <f t="shared" si="325"/>
        <v>mai/2019</v>
      </c>
      <c r="E10413" s="206">
        <v>43592</v>
      </c>
      <c r="F10413" s="205" t="s">
        <v>206</v>
      </c>
      <c r="G10413" s="205" t="s">
        <v>279</v>
      </c>
      <c r="H10413" s="207" t="s">
        <v>290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652</v>
      </c>
      <c r="C10414" s="205" t="s">
        <v>653</v>
      </c>
      <c r="D10414" s="72" t="str">
        <f t="shared" si="325"/>
        <v>mai/2019</v>
      </c>
      <c r="E10414" s="206">
        <v>43592</v>
      </c>
      <c r="F10414" s="205" t="s">
        <v>206</v>
      </c>
      <c r="G10414" s="205" t="s">
        <v>279</v>
      </c>
      <c r="H10414" s="207" t="s">
        <v>290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652</v>
      </c>
      <c r="C10415" s="205" t="s">
        <v>653</v>
      </c>
      <c r="D10415" s="72" t="str">
        <f t="shared" si="325"/>
        <v>mai/2019</v>
      </c>
      <c r="E10415" s="206">
        <v>43592</v>
      </c>
      <c r="F10415" s="205" t="s">
        <v>206</v>
      </c>
      <c r="G10415" s="205" t="s">
        <v>279</v>
      </c>
      <c r="H10415" s="207" t="s">
        <v>290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652</v>
      </c>
      <c r="C10416" s="205" t="s">
        <v>653</v>
      </c>
      <c r="D10416" s="72" t="str">
        <f t="shared" si="325"/>
        <v>mai/2019</v>
      </c>
      <c r="E10416" s="206">
        <v>43592</v>
      </c>
      <c r="F10416" s="205" t="s">
        <v>206</v>
      </c>
      <c r="G10416" s="205" t="s">
        <v>279</v>
      </c>
      <c r="H10416" s="207" t="s">
        <v>290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652</v>
      </c>
      <c r="C10417" s="205" t="s">
        <v>653</v>
      </c>
      <c r="D10417" s="72" t="str">
        <f t="shared" si="325"/>
        <v>mai/2019</v>
      </c>
      <c r="E10417" s="206">
        <v>43592</v>
      </c>
      <c r="F10417" s="205" t="s">
        <v>206</v>
      </c>
      <c r="G10417" s="205" t="s">
        <v>279</v>
      </c>
      <c r="H10417" s="207" t="s">
        <v>290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652</v>
      </c>
      <c r="C10418" s="205" t="s">
        <v>653</v>
      </c>
      <c r="D10418" s="72" t="str">
        <f t="shared" si="325"/>
        <v>mai/2019</v>
      </c>
      <c r="E10418" s="206">
        <v>43592</v>
      </c>
      <c r="F10418" s="205" t="s">
        <v>206</v>
      </c>
      <c r="G10418" s="205" t="s">
        <v>279</v>
      </c>
      <c r="H10418" s="207" t="s">
        <v>290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652</v>
      </c>
      <c r="C10419" s="205" t="s">
        <v>653</v>
      </c>
      <c r="D10419" s="72" t="str">
        <f t="shared" si="325"/>
        <v>mai/2019</v>
      </c>
      <c r="E10419" s="206">
        <v>43592</v>
      </c>
      <c r="F10419" s="205" t="s">
        <v>206</v>
      </c>
      <c r="G10419" s="205" t="s">
        <v>279</v>
      </c>
      <c r="H10419" s="207" t="s">
        <v>290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652</v>
      </c>
      <c r="C10420" s="205" t="s">
        <v>653</v>
      </c>
      <c r="D10420" s="72" t="str">
        <f t="shared" si="325"/>
        <v>mai/2019</v>
      </c>
      <c r="E10420" s="206">
        <v>43592</v>
      </c>
      <c r="F10420" s="205" t="s">
        <v>206</v>
      </c>
      <c r="G10420" s="205" t="s">
        <v>279</v>
      </c>
      <c r="H10420" s="207" t="s">
        <v>290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652</v>
      </c>
      <c r="C10421" s="205" t="s">
        <v>653</v>
      </c>
      <c r="D10421" s="72" t="str">
        <f t="shared" si="325"/>
        <v>mai/2019</v>
      </c>
      <c r="E10421" s="206">
        <v>43592</v>
      </c>
      <c r="F10421" s="205" t="s">
        <v>206</v>
      </c>
      <c r="G10421" s="205" t="s">
        <v>279</v>
      </c>
      <c r="H10421" s="207" t="s">
        <v>290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652</v>
      </c>
      <c r="C10422" s="205" t="s">
        <v>653</v>
      </c>
      <c r="D10422" s="72" t="str">
        <f t="shared" si="325"/>
        <v>mai/2019</v>
      </c>
      <c r="E10422" s="206">
        <v>43592</v>
      </c>
      <c r="F10422" s="205" t="s">
        <v>206</v>
      </c>
      <c r="G10422" s="205" t="s">
        <v>279</v>
      </c>
      <c r="H10422" s="207" t="s">
        <v>290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652</v>
      </c>
      <c r="C10423" s="205" t="s">
        <v>653</v>
      </c>
      <c r="D10423" s="72" t="str">
        <f t="shared" si="325"/>
        <v>mai/2019</v>
      </c>
      <c r="E10423" s="206">
        <v>43592</v>
      </c>
      <c r="F10423" s="205" t="s">
        <v>206</v>
      </c>
      <c r="G10423" s="205" t="s">
        <v>279</v>
      </c>
      <c r="H10423" s="207" t="s">
        <v>290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652</v>
      </c>
      <c r="C10424" s="205" t="s">
        <v>653</v>
      </c>
      <c r="D10424" s="72" t="str">
        <f t="shared" si="325"/>
        <v>mai/2019</v>
      </c>
      <c r="E10424" s="206">
        <v>43592</v>
      </c>
      <c r="F10424" s="205" t="s">
        <v>206</v>
      </c>
      <c r="G10424" s="205" t="s">
        <v>279</v>
      </c>
      <c r="H10424" s="207" t="s">
        <v>290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652</v>
      </c>
      <c r="C10425" s="205" t="s">
        <v>653</v>
      </c>
      <c r="D10425" s="72" t="str">
        <f t="shared" si="325"/>
        <v>mai/2019</v>
      </c>
      <c r="E10425" s="206">
        <v>43592</v>
      </c>
      <c r="F10425" s="205" t="s">
        <v>197</v>
      </c>
      <c r="G10425" s="205" t="s">
        <v>279</v>
      </c>
      <c r="H10425" s="207" t="s">
        <v>286</v>
      </c>
      <c r="I10425" s="207" t="s">
        <v>221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652</v>
      </c>
      <c r="C10426" s="205" t="s">
        <v>653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279</v>
      </c>
      <c r="H10426" s="207" t="s">
        <v>1961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652</v>
      </c>
      <c r="C10427" s="205" t="s">
        <v>653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279</v>
      </c>
      <c r="H10427" s="207" t="s">
        <v>1995</v>
      </c>
      <c r="I10427" s="207" t="s">
        <v>241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652</v>
      </c>
      <c r="C10428" s="205" t="s">
        <v>653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279</v>
      </c>
      <c r="H10428" s="207" t="s">
        <v>1542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652</v>
      </c>
      <c r="C10429" s="205" t="s">
        <v>653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279</v>
      </c>
      <c r="H10429" s="207" t="s">
        <v>1542</v>
      </c>
      <c r="I10429" s="207" t="s">
        <v>187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652</v>
      </c>
      <c r="C10430" s="205" t="s">
        <v>653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279</v>
      </c>
      <c r="H10430" s="207" t="s">
        <v>1542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652</v>
      </c>
      <c r="C10431" s="205" t="s">
        <v>653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279</v>
      </c>
      <c r="H10431" s="207" t="s">
        <v>1542</v>
      </c>
      <c r="I10431" s="207" t="s">
        <v>187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652</v>
      </c>
      <c r="C10432" s="205" t="s">
        <v>653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279</v>
      </c>
      <c r="H10432" s="207" t="s">
        <v>1542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652</v>
      </c>
      <c r="C10433" s="205" t="s">
        <v>653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279</v>
      </c>
      <c r="H10433" s="207" t="s">
        <v>1542</v>
      </c>
      <c r="I10433" s="207" t="s">
        <v>187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652</v>
      </c>
      <c r="C10434" s="205" t="s">
        <v>653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279</v>
      </c>
      <c r="H10434" s="207" t="s">
        <v>1542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652</v>
      </c>
      <c r="C10435" s="205" t="s">
        <v>653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279</v>
      </c>
      <c r="H10435" s="207" t="s">
        <v>1542</v>
      </c>
      <c r="I10435" s="207" t="s">
        <v>187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652</v>
      </c>
      <c r="C10436" s="205" t="s">
        <v>653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279</v>
      </c>
      <c r="H10436" s="207" t="s">
        <v>1542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652</v>
      </c>
      <c r="C10437" s="205" t="s">
        <v>653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279</v>
      </c>
      <c r="H10437" s="207" t="s">
        <v>1542</v>
      </c>
      <c r="I10437" s="207" t="s">
        <v>187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652</v>
      </c>
      <c r="C10438" s="205" t="s">
        <v>653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279</v>
      </c>
      <c r="H10438" s="207" t="s">
        <v>1542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652</v>
      </c>
      <c r="C10439" s="205" t="s">
        <v>653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279</v>
      </c>
      <c r="H10439" s="207" t="s">
        <v>1542</v>
      </c>
      <c r="I10439" s="207" t="s">
        <v>187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652</v>
      </c>
      <c r="C10440" s="205" t="s">
        <v>653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279</v>
      </c>
      <c r="H10440" s="207" t="s">
        <v>1996</v>
      </c>
      <c r="I10440" s="207" t="s">
        <v>237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652</v>
      </c>
      <c r="C10441" s="205" t="s">
        <v>653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279</v>
      </c>
      <c r="H10441" s="207" t="s">
        <v>1544</v>
      </c>
      <c r="I10441" s="207" t="s">
        <v>244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652</v>
      </c>
      <c r="C10442" s="205" t="s">
        <v>653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279</v>
      </c>
      <c r="H10442" s="207" t="s">
        <v>1544</v>
      </c>
      <c r="I10442" s="207" t="s">
        <v>244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652</v>
      </c>
      <c r="C10443" s="205" t="s">
        <v>653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279</v>
      </c>
      <c r="H10443" s="207" t="s">
        <v>1134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652</v>
      </c>
      <c r="C10444" s="205" t="s">
        <v>653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279</v>
      </c>
      <c r="H10444" s="207" t="s">
        <v>1134</v>
      </c>
      <c r="I10444" s="207" t="s">
        <v>187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652</v>
      </c>
      <c r="C10445" s="205" t="s">
        <v>653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279</v>
      </c>
      <c r="H10445" s="207" t="s">
        <v>1134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652</v>
      </c>
      <c r="C10446" s="205" t="s">
        <v>653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279</v>
      </c>
      <c r="H10446" s="207" t="s">
        <v>1134</v>
      </c>
      <c r="I10446" s="207" t="s">
        <v>187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652</v>
      </c>
      <c r="C10447" s="205" t="s">
        <v>653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279</v>
      </c>
      <c r="H10447" s="207" t="s">
        <v>1134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652</v>
      </c>
      <c r="C10448" s="205" t="s">
        <v>653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279</v>
      </c>
      <c r="H10448" s="207" t="s">
        <v>1134</v>
      </c>
      <c r="I10448" s="207" t="s">
        <v>187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652</v>
      </c>
      <c r="C10449" s="205" t="s">
        <v>653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279</v>
      </c>
      <c r="H10449" s="207" t="s">
        <v>1134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652</v>
      </c>
      <c r="C10450" s="205" t="s">
        <v>653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279</v>
      </c>
      <c r="H10450" s="207" t="s">
        <v>1134</v>
      </c>
      <c r="I10450" s="207" t="s">
        <v>187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652</v>
      </c>
      <c r="C10451" s="205" t="s">
        <v>653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279</v>
      </c>
      <c r="H10451" s="207" t="s">
        <v>1997</v>
      </c>
      <c r="I10451" s="207" t="s">
        <v>233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652</v>
      </c>
      <c r="C10452" s="205" t="s">
        <v>653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279</v>
      </c>
      <c r="H10452" s="207" t="s">
        <v>975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652</v>
      </c>
      <c r="C10453" s="205" t="s">
        <v>653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279</v>
      </c>
      <c r="H10453" s="207" t="s">
        <v>975</v>
      </c>
      <c r="I10453" s="207" t="s">
        <v>187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652</v>
      </c>
      <c r="C10454" s="205" t="s">
        <v>653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279</v>
      </c>
      <c r="H10454" s="207" t="s">
        <v>975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652</v>
      </c>
      <c r="C10455" s="205" t="s">
        <v>653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279</v>
      </c>
      <c r="H10455" s="207" t="s">
        <v>975</v>
      </c>
      <c r="I10455" s="207" t="s">
        <v>187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652</v>
      </c>
      <c r="C10456" s="205" t="s">
        <v>653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279</v>
      </c>
      <c r="H10456" s="207" t="s">
        <v>1573</v>
      </c>
      <c r="I10456" s="207" t="s">
        <v>233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652</v>
      </c>
      <c r="C10457" s="205" t="s">
        <v>653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295</v>
      </c>
      <c r="H10457" s="207" t="s">
        <v>1704</v>
      </c>
      <c r="I10457" s="207" t="s">
        <v>232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652</v>
      </c>
      <c r="C10458" s="205" t="s">
        <v>653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281</v>
      </c>
      <c r="H10458" s="207" t="s">
        <v>1704</v>
      </c>
      <c r="I10458" s="207" t="s">
        <v>232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652</v>
      </c>
      <c r="C10459" s="205" t="s">
        <v>653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295</v>
      </c>
      <c r="H10459" s="207" t="s">
        <v>1704</v>
      </c>
      <c r="I10459" s="207" t="s">
        <v>187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652</v>
      </c>
      <c r="C10460" s="205" t="s">
        <v>653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281</v>
      </c>
      <c r="H10460" s="207" t="s">
        <v>1704</v>
      </c>
      <c r="I10460" s="207" t="s">
        <v>187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652</v>
      </c>
      <c r="C10461" s="205" t="s">
        <v>653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279</v>
      </c>
      <c r="H10461" s="207" t="s">
        <v>1704</v>
      </c>
      <c r="I10461" s="207" t="s">
        <v>232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652</v>
      </c>
      <c r="C10462" s="205" t="s">
        <v>653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279</v>
      </c>
      <c r="H10462" s="207" t="s">
        <v>1704</v>
      </c>
      <c r="I10462" s="207" t="s">
        <v>187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652</v>
      </c>
      <c r="C10463" s="205" t="s">
        <v>653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279</v>
      </c>
      <c r="H10463" s="207" t="s">
        <v>1704</v>
      </c>
      <c r="I10463" s="207" t="s">
        <v>232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652</v>
      </c>
      <c r="C10464" s="205" t="s">
        <v>653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279</v>
      </c>
      <c r="H10464" s="207" t="s">
        <v>1704</v>
      </c>
      <c r="I10464" s="207" t="s">
        <v>187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652</v>
      </c>
      <c r="C10465" s="205" t="s">
        <v>653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279</v>
      </c>
      <c r="H10465" s="207" t="s">
        <v>1704</v>
      </c>
      <c r="I10465" s="207" t="s">
        <v>232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652</v>
      </c>
      <c r="C10466" s="205" t="s">
        <v>653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279</v>
      </c>
      <c r="H10466" s="207" t="s">
        <v>1704</v>
      </c>
      <c r="I10466" s="207" t="s">
        <v>187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652</v>
      </c>
      <c r="C10467" s="205" t="s">
        <v>653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279</v>
      </c>
      <c r="H10467" s="207" t="s">
        <v>1704</v>
      </c>
      <c r="I10467" s="207" t="s">
        <v>232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652</v>
      </c>
      <c r="C10468" s="205" t="s">
        <v>653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279</v>
      </c>
      <c r="H10468" s="207" t="s">
        <v>1704</v>
      </c>
      <c r="I10468" s="207" t="s">
        <v>187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652</v>
      </c>
      <c r="C10469" s="205" t="s">
        <v>653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279</v>
      </c>
      <c r="H10469" s="207" t="s">
        <v>1704</v>
      </c>
      <c r="I10469" s="207" t="s">
        <v>232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652</v>
      </c>
      <c r="C10470" s="205" t="s">
        <v>653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279</v>
      </c>
      <c r="H10470" s="207" t="s">
        <v>1704</v>
      </c>
      <c r="I10470" s="207" t="s">
        <v>187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652</v>
      </c>
      <c r="C10471" s="205" t="s">
        <v>653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279</v>
      </c>
      <c r="H10471" s="207" t="s">
        <v>1704</v>
      </c>
      <c r="I10471" s="207" t="s">
        <v>232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652</v>
      </c>
      <c r="C10472" s="205" t="s">
        <v>653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279</v>
      </c>
      <c r="H10472" s="207" t="s">
        <v>1704</v>
      </c>
      <c r="I10472" s="207" t="s">
        <v>187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652</v>
      </c>
      <c r="C10473" s="205" t="s">
        <v>653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279</v>
      </c>
      <c r="H10473" s="207" t="s">
        <v>1704</v>
      </c>
      <c r="I10473" s="207" t="s">
        <v>232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652</v>
      </c>
      <c r="C10474" s="205" t="s">
        <v>653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279</v>
      </c>
      <c r="H10474" s="207" t="s">
        <v>1704</v>
      </c>
      <c r="I10474" s="207" t="s">
        <v>187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652</v>
      </c>
      <c r="C10475" s="205" t="s">
        <v>653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279</v>
      </c>
      <c r="H10475" s="207" t="s">
        <v>1704</v>
      </c>
      <c r="I10475" s="207" t="s">
        <v>232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652</v>
      </c>
      <c r="C10476" s="205" t="s">
        <v>653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279</v>
      </c>
      <c r="H10476" s="207" t="s">
        <v>1704</v>
      </c>
      <c r="I10476" s="207" t="s">
        <v>187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652</v>
      </c>
      <c r="C10477" s="205" t="s">
        <v>653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279</v>
      </c>
      <c r="H10477" s="207" t="s">
        <v>1872</v>
      </c>
      <c r="I10477" s="207" t="s">
        <v>166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652</v>
      </c>
      <c r="C10478" s="205" t="s">
        <v>653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279</v>
      </c>
      <c r="H10478" s="207" t="s">
        <v>1872</v>
      </c>
      <c r="I10478" s="207" t="s">
        <v>187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652</v>
      </c>
      <c r="C10479" s="205" t="s">
        <v>653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279</v>
      </c>
      <c r="H10479" s="207" t="s">
        <v>568</v>
      </c>
      <c r="I10479" s="207" t="s">
        <v>233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652</v>
      </c>
      <c r="C10480" s="205" t="s">
        <v>653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279</v>
      </c>
      <c r="H10480" s="207" t="s">
        <v>1857</v>
      </c>
      <c r="I10480" s="207" t="s">
        <v>232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652</v>
      </c>
      <c r="C10481" s="205" t="s">
        <v>653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279</v>
      </c>
      <c r="H10481" s="207" t="s">
        <v>1857</v>
      </c>
      <c r="I10481" s="207" t="s">
        <v>187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652</v>
      </c>
      <c r="C10482" s="205" t="s">
        <v>653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279</v>
      </c>
      <c r="H10482" s="207" t="s">
        <v>1857</v>
      </c>
      <c r="I10482" s="207" t="s">
        <v>234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652</v>
      </c>
      <c r="C10483" s="205" t="s">
        <v>653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279</v>
      </c>
      <c r="H10483" s="207" t="s">
        <v>1857</v>
      </c>
      <c r="I10483" s="207" t="s">
        <v>187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652</v>
      </c>
      <c r="C10484" s="205" t="s">
        <v>653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279</v>
      </c>
      <c r="H10484" s="207" t="s">
        <v>1844</v>
      </c>
      <c r="I10484" s="207" t="s">
        <v>234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652</v>
      </c>
      <c r="C10485" s="205" t="s">
        <v>653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279</v>
      </c>
      <c r="H10485" s="207" t="s">
        <v>1844</v>
      </c>
      <c r="I10485" s="207" t="s">
        <v>187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652</v>
      </c>
      <c r="C10486" s="205" t="s">
        <v>653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295</v>
      </c>
      <c r="H10486" s="207" t="s">
        <v>1844</v>
      </c>
      <c r="I10486" s="207" t="s">
        <v>234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652</v>
      </c>
      <c r="C10487" s="205" t="s">
        <v>653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281</v>
      </c>
      <c r="H10487" s="207" t="s">
        <v>1844</v>
      </c>
      <c r="I10487" s="207" t="s">
        <v>234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652</v>
      </c>
      <c r="C10488" s="205" t="s">
        <v>653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295</v>
      </c>
      <c r="H10488" s="207" t="s">
        <v>1844</v>
      </c>
      <c r="I10488" s="207" t="s">
        <v>187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652</v>
      </c>
      <c r="C10489" s="205" t="s">
        <v>653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281</v>
      </c>
      <c r="H10489" s="207" t="s">
        <v>1844</v>
      </c>
      <c r="I10489" s="207" t="s">
        <v>187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652</v>
      </c>
      <c r="C10490" s="205" t="s">
        <v>653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279</v>
      </c>
      <c r="H10490" s="207" t="s">
        <v>1844</v>
      </c>
      <c r="I10490" s="207" t="s">
        <v>234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652</v>
      </c>
      <c r="C10491" s="205" t="s">
        <v>653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279</v>
      </c>
      <c r="H10491" s="207" t="s">
        <v>1844</v>
      </c>
      <c r="I10491" s="207" t="s">
        <v>187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652</v>
      </c>
      <c r="C10492" s="205" t="s">
        <v>653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279</v>
      </c>
      <c r="H10492" s="207" t="s">
        <v>350</v>
      </c>
      <c r="I10492" s="207" t="s">
        <v>232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652</v>
      </c>
      <c r="C10493" s="205" t="s">
        <v>653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279</v>
      </c>
      <c r="H10493" s="207" t="s">
        <v>350</v>
      </c>
      <c r="I10493" s="207" t="s">
        <v>232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652</v>
      </c>
      <c r="C10494" s="205" t="s">
        <v>653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279</v>
      </c>
      <c r="H10494" s="207" t="s">
        <v>350</v>
      </c>
      <c r="I10494" s="207" t="s">
        <v>232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652</v>
      </c>
      <c r="C10495" s="205" t="s">
        <v>653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279</v>
      </c>
      <c r="H10495" s="207" t="s">
        <v>350</v>
      </c>
      <c r="I10495" s="207" t="s">
        <v>232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652</v>
      </c>
      <c r="C10496" s="205" t="s">
        <v>653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279</v>
      </c>
      <c r="H10496" s="207" t="s">
        <v>1998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652</v>
      </c>
      <c r="C10497" s="205" t="s">
        <v>653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279</v>
      </c>
      <c r="H10497" s="207" t="s">
        <v>1998</v>
      </c>
      <c r="I10497" s="207" t="s">
        <v>187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652</v>
      </c>
      <c r="C10498" s="205" t="s">
        <v>653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279</v>
      </c>
      <c r="H10498" s="207" t="s">
        <v>1998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652</v>
      </c>
      <c r="C10499" s="205" t="s">
        <v>653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279</v>
      </c>
      <c r="H10499" s="207" t="s">
        <v>1998</v>
      </c>
      <c r="I10499" s="207" t="s">
        <v>187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652</v>
      </c>
      <c r="C10500" s="205" t="s">
        <v>653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279</v>
      </c>
      <c r="H10500" s="207" t="s">
        <v>1859</v>
      </c>
      <c r="I10500" s="207" t="s">
        <v>233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652</v>
      </c>
      <c r="C10501" s="205" t="s">
        <v>653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279</v>
      </c>
      <c r="H10501" s="207" t="s">
        <v>1859</v>
      </c>
      <c r="I10501" s="207" t="s">
        <v>187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652</v>
      </c>
      <c r="C10502" s="205" t="s">
        <v>653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279</v>
      </c>
      <c r="H10502" s="207" t="s">
        <v>1859</v>
      </c>
      <c r="I10502" s="207" t="s">
        <v>233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652</v>
      </c>
      <c r="C10503" s="205" t="s">
        <v>653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279</v>
      </c>
      <c r="H10503" s="207" t="s">
        <v>1859</v>
      </c>
      <c r="I10503" s="207" t="s">
        <v>187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652</v>
      </c>
      <c r="C10504" s="205" t="s">
        <v>653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279</v>
      </c>
      <c r="H10504" s="207" t="s">
        <v>1423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652</v>
      </c>
      <c r="C10505" s="205" t="s">
        <v>653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279</v>
      </c>
      <c r="H10505" s="207" t="s">
        <v>1423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652</v>
      </c>
      <c r="C10506" s="205" t="s">
        <v>653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279</v>
      </c>
      <c r="H10506" s="207" t="s">
        <v>1071</v>
      </c>
      <c r="I10506" s="207" t="s">
        <v>190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652</v>
      </c>
      <c r="C10507" s="205" t="s">
        <v>653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279</v>
      </c>
      <c r="H10507" s="207" t="s">
        <v>1854</v>
      </c>
      <c r="I10507" s="207" t="s">
        <v>234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652</v>
      </c>
      <c r="C10508" s="205" t="s">
        <v>653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279</v>
      </c>
      <c r="H10508" s="207" t="s">
        <v>1854</v>
      </c>
      <c r="I10508" s="207" t="s">
        <v>233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652</v>
      </c>
      <c r="C10509" s="205" t="s">
        <v>653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279</v>
      </c>
      <c r="H10509" s="207" t="s">
        <v>1854</v>
      </c>
      <c r="I10509" s="207" t="s">
        <v>233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652</v>
      </c>
      <c r="C10510" s="205" t="s">
        <v>653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279</v>
      </c>
      <c r="H10510" s="207" t="s">
        <v>1854</v>
      </c>
      <c r="I10510" s="207" t="s">
        <v>232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652</v>
      </c>
      <c r="C10511" s="205" t="s">
        <v>653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279</v>
      </c>
      <c r="H10511" s="207" t="s">
        <v>1854</v>
      </c>
      <c r="I10511" s="207" t="s">
        <v>233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652</v>
      </c>
      <c r="C10512" s="205" t="s">
        <v>653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279</v>
      </c>
      <c r="H10512" s="207" t="s">
        <v>1854</v>
      </c>
      <c r="I10512" s="207" t="s">
        <v>232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652</v>
      </c>
      <c r="C10513" s="205" t="s">
        <v>653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279</v>
      </c>
      <c r="H10513" s="207" t="s">
        <v>1854</v>
      </c>
      <c r="I10513" s="207" t="s">
        <v>233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652</v>
      </c>
      <c r="C10514" s="205" t="s">
        <v>653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279</v>
      </c>
      <c r="H10514" s="207" t="s">
        <v>1854</v>
      </c>
      <c r="I10514" s="207" t="s">
        <v>233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652</v>
      </c>
      <c r="C10515" s="205" t="s">
        <v>653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279</v>
      </c>
      <c r="H10515" s="207" t="s">
        <v>1854</v>
      </c>
      <c r="I10515" s="207" t="s">
        <v>232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652</v>
      </c>
      <c r="C10516" s="205" t="s">
        <v>653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279</v>
      </c>
      <c r="H10516" s="207" t="s">
        <v>1854</v>
      </c>
      <c r="I10516" s="207" t="s">
        <v>233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652</v>
      </c>
      <c r="C10517" s="205" t="s">
        <v>653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279</v>
      </c>
      <c r="H10517" s="207" t="s">
        <v>1854</v>
      </c>
      <c r="I10517" s="207" t="s">
        <v>232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652</v>
      </c>
      <c r="C10518" s="205" t="s">
        <v>653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279</v>
      </c>
      <c r="H10518" s="207" t="s">
        <v>1546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652</v>
      </c>
      <c r="C10519" s="205" t="s">
        <v>653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279</v>
      </c>
      <c r="H10519" s="207" t="s">
        <v>1969</v>
      </c>
      <c r="I10519" s="207" t="s">
        <v>268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652</v>
      </c>
      <c r="C10520" s="205" t="s">
        <v>653</v>
      </c>
      <c r="D10520" s="72" t="str">
        <f t="shared" si="329"/>
        <v>mai/2019</v>
      </c>
      <c r="E10520" s="206">
        <v>43593</v>
      </c>
      <c r="F10520" s="205" t="s">
        <v>1999</v>
      </c>
      <c r="G10520" s="205" t="s">
        <v>279</v>
      </c>
      <c r="H10520" s="207" t="s">
        <v>309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652</v>
      </c>
      <c r="C10521" s="205" t="s">
        <v>653</v>
      </c>
      <c r="D10521" s="72" t="str">
        <f t="shared" si="329"/>
        <v>mai/2019</v>
      </c>
      <c r="E10521" s="206">
        <v>43593</v>
      </c>
      <c r="F10521" s="205" t="s">
        <v>1999</v>
      </c>
      <c r="G10521" s="205" t="s">
        <v>279</v>
      </c>
      <c r="H10521" s="207" t="s">
        <v>1140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652</v>
      </c>
      <c r="C10522" s="205" t="s">
        <v>653</v>
      </c>
      <c r="D10522" s="72" t="str">
        <f t="shared" si="329"/>
        <v>mai/2019</v>
      </c>
      <c r="E10522" s="206">
        <v>43593</v>
      </c>
      <c r="F10522" s="205" t="s">
        <v>1999</v>
      </c>
      <c r="G10522" s="205" t="s">
        <v>279</v>
      </c>
      <c r="H10522" s="207" t="s">
        <v>1959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652</v>
      </c>
      <c r="C10523" s="205" t="s">
        <v>653</v>
      </c>
      <c r="D10523" s="72" t="str">
        <f t="shared" si="329"/>
        <v>mai/2019</v>
      </c>
      <c r="E10523" s="206">
        <v>43593</v>
      </c>
      <c r="F10523" s="205" t="s">
        <v>499</v>
      </c>
      <c r="G10523" s="205" t="s">
        <v>279</v>
      </c>
      <c r="H10523" s="207" t="s">
        <v>200</v>
      </c>
      <c r="I10523" s="207" t="s">
        <v>284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652</v>
      </c>
      <c r="C10524" s="205" t="s">
        <v>653</v>
      </c>
      <c r="D10524" s="72" t="str">
        <f t="shared" si="329"/>
        <v>mai/2019</v>
      </c>
      <c r="E10524" s="206">
        <v>43593</v>
      </c>
      <c r="F10524" s="205" t="s">
        <v>206</v>
      </c>
      <c r="G10524" s="205" t="s">
        <v>279</v>
      </c>
      <c r="H10524" s="207" t="s">
        <v>290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652</v>
      </c>
      <c r="C10525" s="205" t="s">
        <v>653</v>
      </c>
      <c r="D10525" s="72" t="str">
        <f t="shared" si="329"/>
        <v>mai/2019</v>
      </c>
      <c r="E10525" s="206">
        <v>43593</v>
      </c>
      <c r="F10525" s="205" t="s">
        <v>206</v>
      </c>
      <c r="G10525" s="205" t="s">
        <v>279</v>
      </c>
      <c r="H10525" s="207" t="s">
        <v>290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652</v>
      </c>
      <c r="C10526" s="205" t="s">
        <v>653</v>
      </c>
      <c r="D10526" s="72" t="str">
        <f t="shared" si="329"/>
        <v>mai/2019</v>
      </c>
      <c r="E10526" s="206">
        <v>43593</v>
      </c>
      <c r="F10526" s="205" t="s">
        <v>206</v>
      </c>
      <c r="G10526" s="205" t="s">
        <v>279</v>
      </c>
      <c r="H10526" s="207" t="s">
        <v>290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652</v>
      </c>
      <c r="C10527" s="205" t="s">
        <v>653</v>
      </c>
      <c r="D10527" s="72" t="str">
        <f t="shared" si="329"/>
        <v>mai/2019</v>
      </c>
      <c r="E10527" s="206">
        <v>43593</v>
      </c>
      <c r="F10527" s="205" t="s">
        <v>206</v>
      </c>
      <c r="G10527" s="205" t="s">
        <v>279</v>
      </c>
      <c r="H10527" s="207" t="s">
        <v>290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652</v>
      </c>
      <c r="C10528" s="205" t="s">
        <v>653</v>
      </c>
      <c r="D10528" s="72" t="str">
        <f t="shared" si="329"/>
        <v>mai/2019</v>
      </c>
      <c r="E10528" s="206">
        <v>43593</v>
      </c>
      <c r="F10528" s="205" t="s">
        <v>206</v>
      </c>
      <c r="G10528" s="205" t="s">
        <v>279</v>
      </c>
      <c r="H10528" s="207" t="s">
        <v>290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652</v>
      </c>
      <c r="C10529" s="205" t="s">
        <v>653</v>
      </c>
      <c r="D10529" s="72" t="str">
        <f t="shared" si="329"/>
        <v>mai/2019</v>
      </c>
      <c r="E10529" s="206">
        <v>43593</v>
      </c>
      <c r="F10529" s="205" t="s">
        <v>206</v>
      </c>
      <c r="G10529" s="205" t="s">
        <v>279</v>
      </c>
      <c r="H10529" s="207" t="s">
        <v>290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652</v>
      </c>
      <c r="C10530" s="205" t="s">
        <v>653</v>
      </c>
      <c r="D10530" s="72" t="str">
        <f t="shared" si="329"/>
        <v>mai/2019</v>
      </c>
      <c r="E10530" s="206">
        <v>43593</v>
      </c>
      <c r="F10530" s="205" t="s">
        <v>206</v>
      </c>
      <c r="G10530" s="205" t="s">
        <v>279</v>
      </c>
      <c r="H10530" s="207" t="s">
        <v>290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652</v>
      </c>
      <c r="C10531" s="205" t="s">
        <v>653</v>
      </c>
      <c r="D10531" s="72" t="str">
        <f t="shared" si="329"/>
        <v>mai/2019</v>
      </c>
      <c r="E10531" s="206">
        <v>43593</v>
      </c>
      <c r="F10531" s="205" t="s">
        <v>206</v>
      </c>
      <c r="G10531" s="205" t="s">
        <v>279</v>
      </c>
      <c r="H10531" s="207" t="s">
        <v>290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652</v>
      </c>
      <c r="C10532" s="205" t="s">
        <v>653</v>
      </c>
      <c r="D10532" s="72" t="str">
        <f t="shared" si="329"/>
        <v>mai/2019</v>
      </c>
      <c r="E10532" s="206">
        <v>43593</v>
      </c>
      <c r="F10532" s="205" t="s">
        <v>206</v>
      </c>
      <c r="G10532" s="205" t="s">
        <v>279</v>
      </c>
      <c r="H10532" s="207" t="s">
        <v>290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652</v>
      </c>
      <c r="C10533" s="205" t="s">
        <v>653</v>
      </c>
      <c r="D10533" s="72" t="str">
        <f t="shared" si="329"/>
        <v>mai/2019</v>
      </c>
      <c r="E10533" s="206">
        <v>43593</v>
      </c>
      <c r="F10533" s="205" t="s">
        <v>206</v>
      </c>
      <c r="G10533" s="205" t="s">
        <v>279</v>
      </c>
      <c r="H10533" s="207" t="s">
        <v>290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652</v>
      </c>
      <c r="C10534" s="205" t="s">
        <v>653</v>
      </c>
      <c r="D10534" s="72" t="str">
        <f t="shared" si="329"/>
        <v>mai/2019</v>
      </c>
      <c r="E10534" s="206">
        <v>43593</v>
      </c>
      <c r="F10534" s="205" t="s">
        <v>206</v>
      </c>
      <c r="G10534" s="205" t="s">
        <v>279</v>
      </c>
      <c r="H10534" s="207" t="s">
        <v>290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652</v>
      </c>
      <c r="C10535" s="205" t="s">
        <v>653</v>
      </c>
      <c r="D10535" s="72" t="str">
        <f t="shared" si="329"/>
        <v>mai/2019</v>
      </c>
      <c r="E10535" s="206">
        <v>43593</v>
      </c>
      <c r="F10535" s="205" t="s">
        <v>206</v>
      </c>
      <c r="G10535" s="205" t="s">
        <v>279</v>
      </c>
      <c r="H10535" s="207" t="s">
        <v>290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652</v>
      </c>
      <c r="C10536" s="205" t="s">
        <v>653</v>
      </c>
      <c r="D10536" s="72" t="str">
        <f t="shared" si="329"/>
        <v>mai/2019</v>
      </c>
      <c r="E10536" s="206">
        <v>43593</v>
      </c>
      <c r="F10536" s="205" t="s">
        <v>206</v>
      </c>
      <c r="G10536" s="205" t="s">
        <v>279</v>
      </c>
      <c r="H10536" s="207" t="s">
        <v>290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652</v>
      </c>
      <c r="C10537" s="205" t="s">
        <v>653</v>
      </c>
      <c r="D10537" s="72" t="str">
        <f t="shared" si="329"/>
        <v>mai/2019</v>
      </c>
      <c r="E10537" s="206">
        <v>43593</v>
      </c>
      <c r="F10537" s="205" t="s">
        <v>206</v>
      </c>
      <c r="G10537" s="205" t="s">
        <v>279</v>
      </c>
      <c r="H10537" s="207" t="s">
        <v>290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652</v>
      </c>
      <c r="C10538" s="205" t="s">
        <v>653</v>
      </c>
      <c r="D10538" s="72" t="str">
        <f t="shared" si="329"/>
        <v>mai/2019</v>
      </c>
      <c r="E10538" s="206">
        <v>43593</v>
      </c>
      <c r="F10538" s="205" t="s">
        <v>206</v>
      </c>
      <c r="G10538" s="205" t="s">
        <v>279</v>
      </c>
      <c r="H10538" s="207" t="s">
        <v>290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652</v>
      </c>
      <c r="C10539" s="205" t="s">
        <v>653</v>
      </c>
      <c r="D10539" s="72" t="str">
        <f t="shared" si="329"/>
        <v>mai/2019</v>
      </c>
      <c r="E10539" s="206">
        <v>43593</v>
      </c>
      <c r="F10539" s="205" t="s">
        <v>206</v>
      </c>
      <c r="G10539" s="205" t="s">
        <v>279</v>
      </c>
      <c r="H10539" s="207" t="s">
        <v>290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652</v>
      </c>
      <c r="C10540" s="205" t="s">
        <v>653</v>
      </c>
      <c r="D10540" s="72" t="str">
        <f t="shared" si="329"/>
        <v>mai/2019</v>
      </c>
      <c r="E10540" s="206">
        <v>43593</v>
      </c>
      <c r="F10540" s="205" t="s">
        <v>206</v>
      </c>
      <c r="G10540" s="205" t="s">
        <v>279</v>
      </c>
      <c r="H10540" s="207" t="s">
        <v>290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652</v>
      </c>
      <c r="C10541" s="205" t="s">
        <v>653</v>
      </c>
      <c r="D10541" s="72" t="str">
        <f t="shared" si="329"/>
        <v>mai/2019</v>
      </c>
      <c r="E10541" s="206">
        <v>43593</v>
      </c>
      <c r="F10541" s="205" t="s">
        <v>206</v>
      </c>
      <c r="G10541" s="205" t="s">
        <v>279</v>
      </c>
      <c r="H10541" s="207" t="s">
        <v>290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652</v>
      </c>
      <c r="C10542" s="205" t="s">
        <v>653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295</v>
      </c>
      <c r="H10542" s="207" t="s">
        <v>1871</v>
      </c>
      <c r="I10542" s="207" t="s">
        <v>244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652</v>
      </c>
      <c r="C10543" s="205" t="s">
        <v>653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281</v>
      </c>
      <c r="H10543" s="207" t="s">
        <v>1871</v>
      </c>
      <c r="I10543" s="207" t="s">
        <v>244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652</v>
      </c>
      <c r="C10544" s="205" t="s">
        <v>653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295</v>
      </c>
      <c r="H10544" s="207" t="s">
        <v>1871</v>
      </c>
      <c r="I10544" s="207" t="s">
        <v>187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652</v>
      </c>
      <c r="C10545" s="205" t="s">
        <v>653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281</v>
      </c>
      <c r="H10545" s="207" t="s">
        <v>1871</v>
      </c>
      <c r="I10545" s="207" t="s">
        <v>187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652</v>
      </c>
      <c r="C10546" s="205" t="s">
        <v>653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279</v>
      </c>
      <c r="H10546" s="207" t="s">
        <v>1871</v>
      </c>
      <c r="I10546" s="207" t="s">
        <v>244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652</v>
      </c>
      <c r="C10547" s="205" t="s">
        <v>653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279</v>
      </c>
      <c r="H10547" s="207" t="s">
        <v>1871</v>
      </c>
      <c r="I10547" s="207" t="s">
        <v>187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652</v>
      </c>
      <c r="C10548" s="205" t="s">
        <v>653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308</v>
      </c>
      <c r="H10548" s="207" t="s">
        <v>1871</v>
      </c>
      <c r="I10548" s="207" t="s">
        <v>244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652</v>
      </c>
      <c r="C10549" s="205" t="s">
        <v>653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304</v>
      </c>
      <c r="H10549" s="207" t="s">
        <v>1871</v>
      </c>
      <c r="I10549" s="207" t="s">
        <v>244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652</v>
      </c>
      <c r="C10550" s="205" t="s">
        <v>653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308</v>
      </c>
      <c r="H10550" s="207" t="s">
        <v>1871</v>
      </c>
      <c r="I10550" s="207" t="s">
        <v>187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652</v>
      </c>
      <c r="C10551" s="205" t="s">
        <v>653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304</v>
      </c>
      <c r="H10551" s="207" t="s">
        <v>1871</v>
      </c>
      <c r="I10551" s="207" t="s">
        <v>187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652</v>
      </c>
      <c r="C10552" s="205" t="s">
        <v>653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295</v>
      </c>
      <c r="H10552" s="207" t="s">
        <v>1871</v>
      </c>
      <c r="I10552" s="207" t="s">
        <v>244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652</v>
      </c>
      <c r="C10553" s="205" t="s">
        <v>653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281</v>
      </c>
      <c r="H10553" s="207" t="s">
        <v>1871</v>
      </c>
      <c r="I10553" s="207" t="s">
        <v>244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652</v>
      </c>
      <c r="C10554" s="205" t="s">
        <v>653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295</v>
      </c>
      <c r="H10554" s="207" t="s">
        <v>1871</v>
      </c>
      <c r="I10554" s="207" t="s">
        <v>187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652</v>
      </c>
      <c r="C10555" s="205" t="s">
        <v>653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281</v>
      </c>
      <c r="H10555" s="207" t="s">
        <v>1871</v>
      </c>
      <c r="I10555" s="207" t="s">
        <v>187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652</v>
      </c>
      <c r="C10556" s="205" t="s">
        <v>653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279</v>
      </c>
      <c r="H10556" s="207" t="s">
        <v>1871</v>
      </c>
      <c r="I10556" s="207" t="s">
        <v>244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652</v>
      </c>
      <c r="C10557" s="205" t="s">
        <v>653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279</v>
      </c>
      <c r="H10557" s="207" t="s">
        <v>1871</v>
      </c>
      <c r="I10557" s="207" t="s">
        <v>187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652</v>
      </c>
      <c r="C10558" s="205" t="s">
        <v>653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279</v>
      </c>
      <c r="H10558" s="207" t="s">
        <v>1948</v>
      </c>
      <c r="I10558" s="207" t="s">
        <v>233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652</v>
      </c>
      <c r="C10559" s="205" t="s">
        <v>653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279</v>
      </c>
      <c r="H10559" s="207" t="s">
        <v>2000</v>
      </c>
      <c r="I10559" s="207" t="s">
        <v>244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652</v>
      </c>
      <c r="C10560" s="205" t="s">
        <v>653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279</v>
      </c>
      <c r="H10560" s="207" t="s">
        <v>2001</v>
      </c>
      <c r="I10560" s="207" t="s">
        <v>233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652</v>
      </c>
      <c r="C10561" s="205" t="s">
        <v>653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279</v>
      </c>
      <c r="H10561" s="207" t="s">
        <v>2001</v>
      </c>
      <c r="I10561" s="207" t="s">
        <v>233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652</v>
      </c>
      <c r="C10562" s="205" t="s">
        <v>653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279</v>
      </c>
      <c r="H10562" s="207" t="s">
        <v>1027</v>
      </c>
      <c r="I10562" s="207" t="s">
        <v>193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652</v>
      </c>
      <c r="C10563" s="205" t="s">
        <v>653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279</v>
      </c>
      <c r="H10563" s="207" t="s">
        <v>1027</v>
      </c>
      <c r="I10563" s="207" t="s">
        <v>193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652</v>
      </c>
      <c r="C10564" s="205" t="s">
        <v>653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279</v>
      </c>
      <c r="H10564" s="207" t="s">
        <v>2002</v>
      </c>
      <c r="I10564" s="207" t="s">
        <v>234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652</v>
      </c>
      <c r="C10565" s="205" t="s">
        <v>653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279</v>
      </c>
      <c r="H10565" s="207" t="s">
        <v>2002</v>
      </c>
      <c r="I10565" s="207" t="s">
        <v>187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652</v>
      </c>
      <c r="C10566" s="205" t="s">
        <v>653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279</v>
      </c>
      <c r="H10566" s="207" t="s">
        <v>1541</v>
      </c>
      <c r="I10566" s="207" t="s">
        <v>245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652</v>
      </c>
      <c r="C10567" s="205" t="s">
        <v>653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279</v>
      </c>
      <c r="H10567" s="207" t="s">
        <v>2003</v>
      </c>
      <c r="I10567" s="207" t="s">
        <v>168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652</v>
      </c>
      <c r="C10568" s="205" t="s">
        <v>653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279</v>
      </c>
      <c r="H10568" s="207" t="s">
        <v>2003</v>
      </c>
      <c r="I10568" s="207" t="s">
        <v>187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652</v>
      </c>
      <c r="C10569" s="205" t="s">
        <v>653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279</v>
      </c>
      <c r="H10569" s="207" t="s">
        <v>1322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652</v>
      </c>
      <c r="C10570" s="205" t="s">
        <v>653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279</v>
      </c>
      <c r="H10570" s="207" t="s">
        <v>2004</v>
      </c>
      <c r="I10570" s="207" t="s">
        <v>239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652</v>
      </c>
      <c r="C10571" s="205" t="s">
        <v>653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281</v>
      </c>
      <c r="H10571" s="207" t="s">
        <v>2005</v>
      </c>
      <c r="I10571" s="207" t="s">
        <v>233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652</v>
      </c>
      <c r="C10572" s="205" t="s">
        <v>653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279</v>
      </c>
      <c r="H10572" s="207" t="s">
        <v>2005</v>
      </c>
      <c r="I10572" s="207" t="s">
        <v>233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652</v>
      </c>
      <c r="C10573" s="205" t="s">
        <v>653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279</v>
      </c>
      <c r="H10573" s="207" t="s">
        <v>966</v>
      </c>
      <c r="I10573" s="207" t="s">
        <v>234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652</v>
      </c>
      <c r="C10574" s="205" t="s">
        <v>653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279</v>
      </c>
      <c r="H10574" s="207" t="s">
        <v>966</v>
      </c>
      <c r="I10574" s="207" t="s">
        <v>187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652</v>
      </c>
      <c r="C10575" s="205" t="s">
        <v>653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279</v>
      </c>
      <c r="H10575" s="207" t="s">
        <v>997</v>
      </c>
      <c r="I10575" s="207" t="s">
        <v>235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652</v>
      </c>
      <c r="C10576" s="205" t="s">
        <v>653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279</v>
      </c>
      <c r="H10576" s="207" t="s">
        <v>997</v>
      </c>
      <c r="I10576" s="207" t="s">
        <v>187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652</v>
      </c>
      <c r="C10577" s="205" t="s">
        <v>653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279</v>
      </c>
      <c r="H10577" s="207" t="s">
        <v>1526</v>
      </c>
      <c r="I10577" s="207" t="s">
        <v>232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652</v>
      </c>
      <c r="C10578" s="205" t="s">
        <v>653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279</v>
      </c>
      <c r="H10578" s="207" t="s">
        <v>1526</v>
      </c>
      <c r="I10578" s="207" t="s">
        <v>232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652</v>
      </c>
      <c r="C10579" s="205" t="s">
        <v>653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279</v>
      </c>
      <c r="H10579" s="207" t="s">
        <v>1526</v>
      </c>
      <c r="I10579" s="207" t="s">
        <v>232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652</v>
      </c>
      <c r="C10580" s="205" t="s">
        <v>653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279</v>
      </c>
      <c r="H10580" s="207" t="s">
        <v>1526</v>
      </c>
      <c r="I10580" s="207" t="s">
        <v>232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652</v>
      </c>
      <c r="C10581" s="205" t="s">
        <v>653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279</v>
      </c>
      <c r="H10581" s="207" t="s">
        <v>1526</v>
      </c>
      <c r="I10581" s="207" t="s">
        <v>232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652</v>
      </c>
      <c r="C10582" s="205" t="s">
        <v>653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279</v>
      </c>
      <c r="H10582" s="207" t="s">
        <v>1526</v>
      </c>
      <c r="I10582" s="207" t="s">
        <v>232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652</v>
      </c>
      <c r="C10583" s="205" t="s">
        <v>653</v>
      </c>
      <c r="D10583" s="72" t="str">
        <f t="shared" si="331"/>
        <v>mai/2019</v>
      </c>
      <c r="E10583" s="206">
        <v>43594</v>
      </c>
      <c r="F10583" s="205" t="s">
        <v>499</v>
      </c>
      <c r="G10583" s="205" t="s">
        <v>279</v>
      </c>
      <c r="H10583" s="207" t="s">
        <v>200</v>
      </c>
      <c r="I10583" s="207" t="s">
        <v>284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652</v>
      </c>
      <c r="C10584" s="205" t="s">
        <v>653</v>
      </c>
      <c r="D10584" s="72" t="str">
        <f t="shared" si="331"/>
        <v>mai/2019</v>
      </c>
      <c r="E10584" s="206">
        <v>43594</v>
      </c>
      <c r="F10584" s="205" t="s">
        <v>206</v>
      </c>
      <c r="G10584" s="205" t="s">
        <v>279</v>
      </c>
      <c r="H10584" s="207" t="s">
        <v>290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652</v>
      </c>
      <c r="C10585" s="205" t="s">
        <v>653</v>
      </c>
      <c r="D10585" s="72" t="str">
        <f t="shared" si="331"/>
        <v>mai/2019</v>
      </c>
      <c r="E10585" s="206">
        <v>43594</v>
      </c>
      <c r="F10585" s="205" t="s">
        <v>206</v>
      </c>
      <c r="G10585" s="205" t="s">
        <v>279</v>
      </c>
      <c r="H10585" s="207" t="s">
        <v>290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652</v>
      </c>
      <c r="C10586" s="205" t="s">
        <v>653</v>
      </c>
      <c r="D10586" s="72" t="str">
        <f t="shared" si="331"/>
        <v>mai/2019</v>
      </c>
      <c r="E10586" s="206">
        <v>43594</v>
      </c>
      <c r="F10586" s="205" t="s">
        <v>206</v>
      </c>
      <c r="G10586" s="205" t="s">
        <v>279</v>
      </c>
      <c r="H10586" s="207" t="s">
        <v>290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652</v>
      </c>
      <c r="C10587" s="205" t="s">
        <v>653</v>
      </c>
      <c r="D10587" s="72" t="str">
        <f t="shared" si="331"/>
        <v>mai/2019</v>
      </c>
      <c r="E10587" s="206">
        <v>43594</v>
      </c>
      <c r="F10587" s="205" t="s">
        <v>206</v>
      </c>
      <c r="G10587" s="205" t="s">
        <v>279</v>
      </c>
      <c r="H10587" s="207" t="s">
        <v>290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652</v>
      </c>
      <c r="C10588" s="205" t="s">
        <v>653</v>
      </c>
      <c r="D10588" s="72" t="str">
        <f t="shared" si="331"/>
        <v>mai/2019</v>
      </c>
      <c r="E10588" s="206">
        <v>43594</v>
      </c>
      <c r="F10588" s="205" t="s">
        <v>206</v>
      </c>
      <c r="G10588" s="205" t="s">
        <v>279</v>
      </c>
      <c r="H10588" s="207" t="s">
        <v>290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652</v>
      </c>
      <c r="C10589" s="205" t="s">
        <v>653</v>
      </c>
      <c r="D10589" s="72" t="str">
        <f t="shared" si="331"/>
        <v>mai/2019</v>
      </c>
      <c r="E10589" s="206">
        <v>43594</v>
      </c>
      <c r="F10589" s="205" t="s">
        <v>206</v>
      </c>
      <c r="G10589" s="205" t="s">
        <v>279</v>
      </c>
      <c r="H10589" s="207" t="s">
        <v>290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652</v>
      </c>
      <c r="C10590" s="205" t="s">
        <v>653</v>
      </c>
      <c r="D10590" s="72" t="str">
        <f t="shared" si="331"/>
        <v>mai/2019</v>
      </c>
      <c r="E10590" s="206">
        <v>43594</v>
      </c>
      <c r="F10590" s="205" t="s">
        <v>206</v>
      </c>
      <c r="G10590" s="205" t="s">
        <v>279</v>
      </c>
      <c r="H10590" s="207" t="s">
        <v>290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652</v>
      </c>
      <c r="C10591" s="205" t="s">
        <v>653</v>
      </c>
      <c r="D10591" s="72" t="str">
        <f t="shared" si="331"/>
        <v>mai/2019</v>
      </c>
      <c r="E10591" s="206">
        <v>43594</v>
      </c>
      <c r="F10591" s="205" t="s">
        <v>206</v>
      </c>
      <c r="G10591" s="205" t="s">
        <v>279</v>
      </c>
      <c r="H10591" s="207" t="s">
        <v>290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652</v>
      </c>
      <c r="C10592" s="205" t="s">
        <v>653</v>
      </c>
      <c r="D10592" s="72" t="str">
        <f t="shared" si="331"/>
        <v>mai/2019</v>
      </c>
      <c r="E10592" s="206">
        <v>43594</v>
      </c>
      <c r="F10592" s="205" t="s">
        <v>206</v>
      </c>
      <c r="G10592" s="205" t="s">
        <v>279</v>
      </c>
      <c r="H10592" s="207" t="s">
        <v>290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652</v>
      </c>
      <c r="C10593" s="205" t="s">
        <v>653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279</v>
      </c>
      <c r="H10593" s="207" t="s">
        <v>1854</v>
      </c>
      <c r="I10593" s="207" t="s">
        <v>232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652</v>
      </c>
      <c r="C10594" s="205" t="s">
        <v>653</v>
      </c>
      <c r="D10594" s="72" t="str">
        <f t="shared" si="331"/>
        <v>mai/2019</v>
      </c>
      <c r="E10594" s="206">
        <v>43595</v>
      </c>
      <c r="F10594" s="205" t="s">
        <v>499</v>
      </c>
      <c r="G10594" s="205" t="s">
        <v>279</v>
      </c>
      <c r="H10594" s="207" t="s">
        <v>200</v>
      </c>
      <c r="I10594" s="207" t="s">
        <v>284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652</v>
      </c>
      <c r="C10595" s="205" t="s">
        <v>653</v>
      </c>
      <c r="D10595" s="72" t="str">
        <f t="shared" si="331"/>
        <v>mai/2019</v>
      </c>
      <c r="E10595" s="206">
        <v>43595</v>
      </c>
      <c r="F10595" s="205" t="s">
        <v>206</v>
      </c>
      <c r="G10595" s="205" t="s">
        <v>279</v>
      </c>
      <c r="H10595" s="207" t="s">
        <v>290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654</v>
      </c>
      <c r="C10596" s="205" t="s">
        <v>653</v>
      </c>
      <c r="D10596" s="72" t="str">
        <f t="shared" si="331"/>
        <v>mai/2019</v>
      </c>
      <c r="E10596" s="206">
        <v>43598</v>
      </c>
      <c r="F10596" s="205" t="s">
        <v>499</v>
      </c>
      <c r="G10596" s="205" t="s">
        <v>279</v>
      </c>
      <c r="H10596" s="207" t="s">
        <v>200</v>
      </c>
      <c r="I10596" s="207" t="s">
        <v>284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654</v>
      </c>
      <c r="C10597" s="205" t="s">
        <v>653</v>
      </c>
      <c r="D10597" s="72" t="str">
        <f t="shared" si="331"/>
        <v>mai/2019</v>
      </c>
      <c r="E10597" s="206">
        <v>43598</v>
      </c>
      <c r="F10597" s="205" t="s">
        <v>206</v>
      </c>
      <c r="G10597" s="205" t="s">
        <v>279</v>
      </c>
      <c r="H10597" s="207" t="s">
        <v>312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654</v>
      </c>
      <c r="C10598" s="205" t="s">
        <v>653</v>
      </c>
      <c r="D10598" s="72" t="str">
        <f t="shared" si="331"/>
        <v>mai/2019</v>
      </c>
      <c r="E10598" s="206">
        <v>43599</v>
      </c>
      <c r="F10598" s="205" t="s">
        <v>499</v>
      </c>
      <c r="G10598" s="205" t="s">
        <v>279</v>
      </c>
      <c r="H10598" s="207" t="s">
        <v>200</v>
      </c>
      <c r="I10598" s="207" t="s">
        <v>284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654</v>
      </c>
      <c r="C10599" s="205" t="s">
        <v>653</v>
      </c>
      <c r="D10599" s="72" t="str">
        <f t="shared" si="331"/>
        <v>mai/2019</v>
      </c>
      <c r="E10599" s="206">
        <v>43599</v>
      </c>
      <c r="F10599" s="205" t="s">
        <v>206</v>
      </c>
      <c r="G10599" s="205" t="s">
        <v>279</v>
      </c>
      <c r="H10599" s="207" t="s">
        <v>290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652</v>
      </c>
      <c r="C10600" s="205" t="s">
        <v>653</v>
      </c>
      <c r="D10600" s="72" t="str">
        <f t="shared" si="331"/>
        <v>mai/2019</v>
      </c>
      <c r="E10600" s="206">
        <v>43600</v>
      </c>
      <c r="F10600" s="205" t="s">
        <v>1579</v>
      </c>
      <c r="G10600" s="205" t="s">
        <v>279</v>
      </c>
      <c r="H10600" s="207" t="s">
        <v>1848</v>
      </c>
      <c r="I10600" s="207" t="s">
        <v>198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654</v>
      </c>
      <c r="C10601" s="205" t="s">
        <v>653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279</v>
      </c>
      <c r="H10601" s="207" t="s">
        <v>140</v>
      </c>
      <c r="I10601" s="207" t="s">
        <v>219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654</v>
      </c>
      <c r="C10602" s="205" t="s">
        <v>653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279</v>
      </c>
      <c r="H10602" s="207" t="s">
        <v>140</v>
      </c>
      <c r="I10602" s="207" t="s">
        <v>219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652</v>
      </c>
      <c r="C10603" s="205" t="s">
        <v>653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279</v>
      </c>
      <c r="H10603" s="207" t="s">
        <v>1999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652</v>
      </c>
      <c r="C10604" s="205" t="s">
        <v>653</v>
      </c>
      <c r="D10604" s="72" t="str">
        <f t="shared" si="331"/>
        <v>mai/2019</v>
      </c>
      <c r="E10604" s="206">
        <v>43600</v>
      </c>
      <c r="F10604" s="205" t="s">
        <v>1999</v>
      </c>
      <c r="G10604" s="205" t="s">
        <v>279</v>
      </c>
      <c r="H10604" s="207" t="s">
        <v>1937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652</v>
      </c>
      <c r="C10605" s="205" t="s">
        <v>653</v>
      </c>
      <c r="D10605" s="72" t="str">
        <f t="shared" si="331"/>
        <v>mai/2019</v>
      </c>
      <c r="E10605" s="206">
        <v>43600</v>
      </c>
      <c r="F10605" s="205" t="s">
        <v>1999</v>
      </c>
      <c r="G10605" s="205" t="s">
        <v>279</v>
      </c>
      <c r="H10605" s="207" t="s">
        <v>1938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652</v>
      </c>
      <c r="C10606" s="205" t="s">
        <v>653</v>
      </c>
      <c r="D10606" s="72" t="str">
        <f t="shared" si="331"/>
        <v>mai/2019</v>
      </c>
      <c r="E10606" s="206">
        <v>43600</v>
      </c>
      <c r="F10606" s="205" t="s">
        <v>1999</v>
      </c>
      <c r="G10606" s="205" t="s">
        <v>279</v>
      </c>
      <c r="H10606" s="207" t="s">
        <v>1966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652</v>
      </c>
      <c r="C10607" s="205" t="s">
        <v>653</v>
      </c>
      <c r="D10607" s="72" t="str">
        <f t="shared" si="331"/>
        <v>mai/2019</v>
      </c>
      <c r="E10607" s="206">
        <v>43600</v>
      </c>
      <c r="F10607" s="205" t="s">
        <v>1999</v>
      </c>
      <c r="G10607" s="205" t="s">
        <v>279</v>
      </c>
      <c r="H10607" s="207" t="s">
        <v>1876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652</v>
      </c>
      <c r="C10608" s="205" t="s">
        <v>653</v>
      </c>
      <c r="D10608" s="72" t="str">
        <f t="shared" si="331"/>
        <v>mai/2019</v>
      </c>
      <c r="E10608" s="206">
        <v>43600</v>
      </c>
      <c r="F10608" s="205" t="s">
        <v>1999</v>
      </c>
      <c r="G10608" s="205" t="s">
        <v>279</v>
      </c>
      <c r="H10608" s="207" t="s">
        <v>1939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652</v>
      </c>
      <c r="C10609" s="205" t="s">
        <v>653</v>
      </c>
      <c r="D10609" s="72" t="str">
        <f t="shared" si="331"/>
        <v>mai/2019</v>
      </c>
      <c r="E10609" s="206">
        <v>43600</v>
      </c>
      <c r="F10609" s="205" t="s">
        <v>1999</v>
      </c>
      <c r="G10609" s="205" t="s">
        <v>279</v>
      </c>
      <c r="H10609" s="207" t="s">
        <v>1877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652</v>
      </c>
      <c r="C10610" s="205" t="s">
        <v>653</v>
      </c>
      <c r="D10610" s="72" t="str">
        <f t="shared" si="331"/>
        <v>mai/2019</v>
      </c>
      <c r="E10610" s="206">
        <v>43600</v>
      </c>
      <c r="F10610" s="205" t="s">
        <v>1999</v>
      </c>
      <c r="G10610" s="205" t="s">
        <v>279</v>
      </c>
      <c r="H10610" s="207" t="s">
        <v>2006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652</v>
      </c>
      <c r="C10611" s="205" t="s">
        <v>653</v>
      </c>
      <c r="D10611" s="72" t="str">
        <f t="shared" si="331"/>
        <v>mai/2019</v>
      </c>
      <c r="E10611" s="206">
        <v>43600</v>
      </c>
      <c r="F10611" s="205" t="s">
        <v>1999</v>
      </c>
      <c r="G10611" s="205" t="s">
        <v>279</v>
      </c>
      <c r="H10611" s="207" t="s">
        <v>2007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652</v>
      </c>
      <c r="C10612" s="205" t="s">
        <v>653</v>
      </c>
      <c r="D10612" s="72" t="str">
        <f t="shared" si="331"/>
        <v>mai/2019</v>
      </c>
      <c r="E10612" s="206">
        <v>43600</v>
      </c>
      <c r="F10612" s="205" t="s">
        <v>1999</v>
      </c>
      <c r="G10612" s="205" t="s">
        <v>279</v>
      </c>
      <c r="H10612" s="207" t="s">
        <v>1878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654</v>
      </c>
      <c r="C10613" s="205" t="s">
        <v>653</v>
      </c>
      <c r="D10613" s="72" t="str">
        <f t="shared" si="331"/>
        <v>mai/2019</v>
      </c>
      <c r="E10613" s="206">
        <v>43600</v>
      </c>
      <c r="F10613" s="205" t="s">
        <v>499</v>
      </c>
      <c r="G10613" s="205" t="s">
        <v>279</v>
      </c>
      <c r="H10613" s="207" t="s">
        <v>200</v>
      </c>
      <c r="I10613" s="207" t="s">
        <v>284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652</v>
      </c>
      <c r="C10614" s="205" t="s">
        <v>653</v>
      </c>
      <c r="D10614" s="72" t="str">
        <f t="shared" si="331"/>
        <v>mai/2019</v>
      </c>
      <c r="E10614" s="206">
        <v>43600</v>
      </c>
      <c r="F10614" s="205" t="s">
        <v>1893</v>
      </c>
      <c r="G10614" s="205" t="s">
        <v>279</v>
      </c>
      <c r="H10614" s="207" t="s">
        <v>1894</v>
      </c>
      <c r="I10614" s="207" t="s">
        <v>193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652</v>
      </c>
      <c r="C10615" s="205" t="s">
        <v>653</v>
      </c>
      <c r="D10615" s="72" t="str">
        <f t="shared" si="331"/>
        <v>mai/2019</v>
      </c>
      <c r="E10615" s="206">
        <v>43600</v>
      </c>
      <c r="F10615" s="205" t="s">
        <v>206</v>
      </c>
      <c r="G10615" s="205" t="s">
        <v>279</v>
      </c>
      <c r="H10615" s="207" t="s">
        <v>290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652</v>
      </c>
      <c r="C10616" s="205" t="s">
        <v>653</v>
      </c>
      <c r="D10616" s="72" t="str">
        <f t="shared" si="331"/>
        <v>mai/2019</v>
      </c>
      <c r="E10616" s="206">
        <v>43600</v>
      </c>
      <c r="F10616" s="205" t="s">
        <v>206</v>
      </c>
      <c r="G10616" s="205" t="s">
        <v>279</v>
      </c>
      <c r="H10616" s="207" t="s">
        <v>290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652</v>
      </c>
      <c r="C10617" s="205" t="s">
        <v>653</v>
      </c>
      <c r="D10617" s="72" t="str">
        <f t="shared" si="331"/>
        <v>mai/2019</v>
      </c>
      <c r="E10617" s="206">
        <v>43600</v>
      </c>
      <c r="F10617" s="205" t="s">
        <v>206</v>
      </c>
      <c r="G10617" s="205" t="s">
        <v>279</v>
      </c>
      <c r="H10617" s="207" t="s">
        <v>290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652</v>
      </c>
      <c r="C10618" s="205" t="s">
        <v>653</v>
      </c>
      <c r="D10618" s="72" t="str">
        <f t="shared" si="331"/>
        <v>mai/2019</v>
      </c>
      <c r="E10618" s="206">
        <v>43600</v>
      </c>
      <c r="F10618" s="205" t="s">
        <v>206</v>
      </c>
      <c r="G10618" s="205" t="s">
        <v>279</v>
      </c>
      <c r="H10618" s="207" t="s">
        <v>290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654</v>
      </c>
      <c r="C10619" s="205" t="s">
        <v>653</v>
      </c>
      <c r="D10619" s="72" t="str">
        <f t="shared" si="331"/>
        <v>mai/2019</v>
      </c>
      <c r="E10619" s="206">
        <v>43600</v>
      </c>
      <c r="F10619" s="205" t="s">
        <v>197</v>
      </c>
      <c r="G10619" s="205" t="s">
        <v>279</v>
      </c>
      <c r="H10619" s="207" t="s">
        <v>1847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654</v>
      </c>
      <c r="C10620" s="205" t="s">
        <v>653</v>
      </c>
      <c r="D10620" s="72" t="str">
        <f t="shared" si="331"/>
        <v>mai/2019</v>
      </c>
      <c r="E10620" s="206">
        <v>43600</v>
      </c>
      <c r="F10620" s="205" t="s">
        <v>197</v>
      </c>
      <c r="G10620" s="205" t="s">
        <v>279</v>
      </c>
      <c r="H10620" s="207" t="s">
        <v>1847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652</v>
      </c>
      <c r="C10621" s="205" t="s">
        <v>653</v>
      </c>
      <c r="D10621" s="72" t="str">
        <f t="shared" si="331"/>
        <v>mai/2019</v>
      </c>
      <c r="E10621" s="206">
        <v>43600</v>
      </c>
      <c r="F10621" s="205" t="s">
        <v>197</v>
      </c>
      <c r="G10621" s="205" t="s">
        <v>279</v>
      </c>
      <c r="H10621" s="207" t="s">
        <v>1847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652</v>
      </c>
      <c r="C10622" s="205" t="s">
        <v>653</v>
      </c>
      <c r="D10622" s="72" t="str">
        <f t="shared" si="331"/>
        <v>mai/2019</v>
      </c>
      <c r="E10622" s="206">
        <v>43600</v>
      </c>
      <c r="F10622" s="205" t="s">
        <v>197</v>
      </c>
      <c r="G10622" s="205" t="s">
        <v>279</v>
      </c>
      <c r="H10622" s="207" t="s">
        <v>1847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652</v>
      </c>
      <c r="C10623" s="205" t="s">
        <v>653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279</v>
      </c>
      <c r="H10623" s="207" t="s">
        <v>1739</v>
      </c>
      <c r="I10623" s="207" t="s">
        <v>228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652</v>
      </c>
      <c r="C10624" s="205" t="s">
        <v>653</v>
      </c>
      <c r="D10624" s="72" t="str">
        <f t="shared" si="331"/>
        <v>mai/2019</v>
      </c>
      <c r="E10624" s="206">
        <v>43601</v>
      </c>
      <c r="F10624" s="205" t="s">
        <v>1999</v>
      </c>
      <c r="G10624" s="205" t="s">
        <v>279</v>
      </c>
      <c r="H10624" s="207" t="s">
        <v>1968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652</v>
      </c>
      <c r="C10625" s="205" t="s">
        <v>653</v>
      </c>
      <c r="D10625" s="72" t="str">
        <f t="shared" si="331"/>
        <v>mai/2019</v>
      </c>
      <c r="E10625" s="206">
        <v>43601</v>
      </c>
      <c r="F10625" s="205" t="s">
        <v>172</v>
      </c>
      <c r="G10625" s="205" t="s">
        <v>279</v>
      </c>
      <c r="H10625" s="207" t="s">
        <v>1974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652</v>
      </c>
      <c r="C10626" s="205" t="s">
        <v>653</v>
      </c>
      <c r="D10626" s="72" t="str">
        <f t="shared" si="331"/>
        <v>mai/2019</v>
      </c>
      <c r="E10626" s="206">
        <v>43601</v>
      </c>
      <c r="F10626" s="205" t="s">
        <v>206</v>
      </c>
      <c r="G10626" s="205" t="s">
        <v>279</v>
      </c>
      <c r="H10626" s="207" t="s">
        <v>290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652</v>
      </c>
      <c r="C10627" s="205" t="s">
        <v>653</v>
      </c>
      <c r="D10627" s="72" t="str">
        <f t="shared" si="331"/>
        <v>mai/2019</v>
      </c>
      <c r="E10627" s="206">
        <v>43601</v>
      </c>
      <c r="F10627" s="205" t="s">
        <v>206</v>
      </c>
      <c r="G10627" s="205" t="s">
        <v>279</v>
      </c>
      <c r="H10627" s="207" t="s">
        <v>290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652</v>
      </c>
      <c r="C10628" s="205" t="s">
        <v>653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279</v>
      </c>
      <c r="H10628" s="207" t="s">
        <v>1855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652</v>
      </c>
      <c r="C10629" s="205" t="s">
        <v>653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279</v>
      </c>
      <c r="H10629" s="207" t="s">
        <v>1855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652</v>
      </c>
      <c r="C10630" s="205" t="s">
        <v>653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279</v>
      </c>
      <c r="H10630" s="207" t="s">
        <v>316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652</v>
      </c>
      <c r="C10631" s="205" t="s">
        <v>653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279</v>
      </c>
      <c r="H10631" s="207" t="s">
        <v>2008</v>
      </c>
      <c r="I10631" s="207" t="s">
        <v>232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652</v>
      </c>
      <c r="C10632" s="205" t="s">
        <v>653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279</v>
      </c>
      <c r="H10632" s="207" t="s">
        <v>1248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652</v>
      </c>
      <c r="C10633" s="205" t="s">
        <v>653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279</v>
      </c>
      <c r="H10633" s="207" t="s">
        <v>519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652</v>
      </c>
      <c r="C10634" s="205" t="s">
        <v>653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279</v>
      </c>
      <c r="H10634" s="207" t="s">
        <v>1640</v>
      </c>
      <c r="I10634" s="207" t="s">
        <v>156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652</v>
      </c>
      <c r="C10635" s="205" t="s">
        <v>653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279</v>
      </c>
      <c r="H10635" s="207" t="s">
        <v>1640</v>
      </c>
      <c r="I10635" s="207" t="s">
        <v>156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652</v>
      </c>
      <c r="C10636" s="205" t="s">
        <v>653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279</v>
      </c>
      <c r="H10636" s="207" t="s">
        <v>323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652</v>
      </c>
      <c r="C10637" s="205" t="s">
        <v>653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279</v>
      </c>
      <c r="H10637" s="207" t="s">
        <v>606</v>
      </c>
      <c r="I10637" s="207" t="s">
        <v>233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652</v>
      </c>
      <c r="C10638" s="205" t="s">
        <v>653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279</v>
      </c>
      <c r="H10638" s="207" t="s">
        <v>670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652</v>
      </c>
      <c r="C10639" s="205" t="s">
        <v>653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279</v>
      </c>
      <c r="H10639" s="207" t="s">
        <v>1931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652</v>
      </c>
      <c r="C10640" s="205" t="s">
        <v>653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279</v>
      </c>
      <c r="H10640" s="246" t="s">
        <v>694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652</v>
      </c>
      <c r="C10641" s="205" t="s">
        <v>653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279</v>
      </c>
      <c r="H10641" s="207" t="s">
        <v>2009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652</v>
      </c>
      <c r="C10642" s="205" t="s">
        <v>653</v>
      </c>
      <c r="D10642" s="72" t="str">
        <f t="shared" si="333"/>
        <v>mai/2019</v>
      </c>
      <c r="E10642" s="206">
        <v>43602</v>
      </c>
      <c r="F10642" s="205" t="s">
        <v>1846</v>
      </c>
      <c r="G10642" s="205" t="s">
        <v>279</v>
      </c>
      <c r="H10642" s="207" t="s">
        <v>2010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652</v>
      </c>
      <c r="C10643" s="205" t="s">
        <v>653</v>
      </c>
      <c r="D10643" s="72" t="str">
        <f t="shared" si="333"/>
        <v>mai/2019</v>
      </c>
      <c r="E10643" s="206">
        <v>43602</v>
      </c>
      <c r="F10643" s="205" t="s">
        <v>1846</v>
      </c>
      <c r="G10643" s="205" t="s">
        <v>279</v>
      </c>
      <c r="H10643" s="207" t="s">
        <v>2010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652</v>
      </c>
      <c r="C10644" s="205" t="s">
        <v>653</v>
      </c>
      <c r="D10644" s="72" t="str">
        <f t="shared" si="333"/>
        <v>mai/2019</v>
      </c>
      <c r="E10644" s="206">
        <v>43602</v>
      </c>
      <c r="F10644" s="205" t="s">
        <v>1999</v>
      </c>
      <c r="G10644" s="205" t="s">
        <v>279</v>
      </c>
      <c r="H10644" s="207" t="s">
        <v>1879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652</v>
      </c>
      <c r="C10645" s="205" t="s">
        <v>653</v>
      </c>
      <c r="D10645" s="72" t="str">
        <f t="shared" si="333"/>
        <v>mai/2019</v>
      </c>
      <c r="E10645" s="206">
        <v>43602</v>
      </c>
      <c r="F10645" s="205" t="s">
        <v>499</v>
      </c>
      <c r="G10645" s="205" t="s">
        <v>279</v>
      </c>
      <c r="H10645" s="207" t="s">
        <v>200</v>
      </c>
      <c r="I10645" s="207" t="s">
        <v>284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652</v>
      </c>
      <c r="C10646" s="205" t="s">
        <v>653</v>
      </c>
      <c r="D10646" s="72" t="str">
        <f t="shared" si="333"/>
        <v>mai/2019</v>
      </c>
      <c r="E10646" s="206">
        <v>43602</v>
      </c>
      <c r="F10646" s="205" t="s">
        <v>206</v>
      </c>
      <c r="G10646" s="205" t="s">
        <v>279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652</v>
      </c>
      <c r="C10647" s="205" t="s">
        <v>653</v>
      </c>
      <c r="D10647" s="72" t="str">
        <f t="shared" si="333"/>
        <v>mai/2019</v>
      </c>
      <c r="E10647" s="206">
        <v>43602</v>
      </c>
      <c r="F10647" s="205" t="s">
        <v>206</v>
      </c>
      <c r="G10647" s="205" t="s">
        <v>279</v>
      </c>
      <c r="H10647" s="207" t="s">
        <v>290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652</v>
      </c>
      <c r="C10648" s="205" t="s">
        <v>653</v>
      </c>
      <c r="D10648" s="72" t="str">
        <f t="shared" si="333"/>
        <v>mai/2019</v>
      </c>
      <c r="E10648" s="206">
        <v>43602</v>
      </c>
      <c r="F10648" s="205" t="s">
        <v>206</v>
      </c>
      <c r="G10648" s="205" t="s">
        <v>279</v>
      </c>
      <c r="H10648" s="207" t="s">
        <v>290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652</v>
      </c>
      <c r="C10649" s="205" t="s">
        <v>653</v>
      </c>
      <c r="D10649" s="72" t="str">
        <f t="shared" si="333"/>
        <v>mai/2019</v>
      </c>
      <c r="E10649" s="206">
        <v>43602</v>
      </c>
      <c r="F10649" s="205" t="s">
        <v>206</v>
      </c>
      <c r="G10649" s="205" t="s">
        <v>279</v>
      </c>
      <c r="H10649" s="207" t="s">
        <v>290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652</v>
      </c>
      <c r="C10650" s="205" t="s">
        <v>653</v>
      </c>
      <c r="D10650" s="72" t="str">
        <f t="shared" si="333"/>
        <v>mai/2019</v>
      </c>
      <c r="E10650" s="206">
        <v>43602</v>
      </c>
      <c r="F10650" s="205" t="s">
        <v>206</v>
      </c>
      <c r="G10650" s="205" t="s">
        <v>279</v>
      </c>
      <c r="H10650" s="207" t="s">
        <v>290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652</v>
      </c>
      <c r="C10651" s="205" t="s">
        <v>653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308</v>
      </c>
      <c r="H10651" s="207" t="s">
        <v>558</v>
      </c>
      <c r="I10651" s="207" t="s">
        <v>232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652</v>
      </c>
      <c r="C10652" s="205" t="s">
        <v>653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279</v>
      </c>
      <c r="H10652" s="207" t="s">
        <v>1995</v>
      </c>
      <c r="I10652" s="207" t="s">
        <v>241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652</v>
      </c>
      <c r="C10653" s="205" t="s">
        <v>653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279</v>
      </c>
      <c r="H10653" s="207" t="s">
        <v>1995</v>
      </c>
      <c r="I10653" s="207" t="s">
        <v>240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652</v>
      </c>
      <c r="C10654" s="205" t="s">
        <v>653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279</v>
      </c>
      <c r="H10654" s="207" t="s">
        <v>1995</v>
      </c>
      <c r="I10654" s="207" t="s">
        <v>239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652</v>
      </c>
      <c r="C10655" s="205" t="s">
        <v>653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279</v>
      </c>
      <c r="H10655" s="207" t="s">
        <v>1992</v>
      </c>
      <c r="I10655" s="207" t="s">
        <v>245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652</v>
      </c>
      <c r="C10656" s="205" t="s">
        <v>653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279</v>
      </c>
      <c r="H10656" s="207" t="s">
        <v>1992</v>
      </c>
      <c r="I10656" s="207" t="s">
        <v>187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652</v>
      </c>
      <c r="C10657" s="205" t="s">
        <v>653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279</v>
      </c>
      <c r="H10657" s="207" t="s">
        <v>1573</v>
      </c>
      <c r="I10657" s="207" t="s">
        <v>233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652</v>
      </c>
      <c r="C10658" s="205" t="s">
        <v>653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279</v>
      </c>
      <c r="H10658" s="207" t="s">
        <v>1948</v>
      </c>
      <c r="I10658" s="207" t="s">
        <v>233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652</v>
      </c>
      <c r="C10659" s="205" t="s">
        <v>653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279</v>
      </c>
      <c r="H10659" s="207" t="s">
        <v>1948</v>
      </c>
      <c r="I10659" s="207" t="s">
        <v>233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652</v>
      </c>
      <c r="C10660" s="205" t="s">
        <v>653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279</v>
      </c>
      <c r="H10660" s="207" t="s">
        <v>1573</v>
      </c>
      <c r="I10660" s="207" t="s">
        <v>233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652</v>
      </c>
      <c r="C10661" s="205" t="s">
        <v>653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279</v>
      </c>
      <c r="H10661" s="207" t="s">
        <v>1573</v>
      </c>
      <c r="I10661" s="207" t="s">
        <v>240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652</v>
      </c>
      <c r="C10662" s="205" t="s">
        <v>653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279</v>
      </c>
      <c r="H10662" s="207" t="s">
        <v>1573</v>
      </c>
      <c r="I10662" s="207" t="s">
        <v>233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652</v>
      </c>
      <c r="C10663" s="205" t="s">
        <v>653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279</v>
      </c>
      <c r="H10663" s="207" t="s">
        <v>1573</v>
      </c>
      <c r="I10663" s="207" t="s">
        <v>233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652</v>
      </c>
      <c r="C10664" s="205" t="s">
        <v>653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279</v>
      </c>
      <c r="H10664" s="207" t="s">
        <v>1573</v>
      </c>
      <c r="I10664" s="207" t="s">
        <v>233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652</v>
      </c>
      <c r="C10665" s="205" t="s">
        <v>653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279</v>
      </c>
      <c r="H10665" s="207" t="s">
        <v>1573</v>
      </c>
      <c r="I10665" s="207" t="s">
        <v>233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652</v>
      </c>
      <c r="C10666" s="205" t="s">
        <v>653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279</v>
      </c>
      <c r="H10666" s="207" t="s">
        <v>2011</v>
      </c>
      <c r="I10666" s="207" t="s">
        <v>233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652</v>
      </c>
      <c r="C10667" s="205" t="s">
        <v>653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279</v>
      </c>
      <c r="H10667" s="207" t="s">
        <v>1872</v>
      </c>
      <c r="I10667" s="207" t="s">
        <v>166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652</v>
      </c>
      <c r="C10668" s="205" t="s">
        <v>653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279</v>
      </c>
      <c r="H10668" s="207" t="s">
        <v>1872</v>
      </c>
      <c r="I10668" s="207" t="s">
        <v>187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652</v>
      </c>
      <c r="C10669" s="205" t="s">
        <v>653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279</v>
      </c>
      <c r="H10669" s="207" t="s">
        <v>1977</v>
      </c>
      <c r="I10669" s="207" t="s">
        <v>233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652</v>
      </c>
      <c r="C10670" s="205" t="s">
        <v>653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279</v>
      </c>
      <c r="H10670" s="207" t="s">
        <v>1977</v>
      </c>
      <c r="I10670" s="207" t="s">
        <v>187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652</v>
      </c>
      <c r="C10671" s="205" t="s">
        <v>653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281</v>
      </c>
      <c r="H10671" s="207" t="s">
        <v>396</v>
      </c>
      <c r="I10671" s="207" t="s">
        <v>233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652</v>
      </c>
      <c r="C10672" s="205" t="s">
        <v>653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279</v>
      </c>
      <c r="H10672" s="207" t="s">
        <v>1943</v>
      </c>
      <c r="I10672" s="207" t="s">
        <v>240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652</v>
      </c>
      <c r="C10673" s="205" t="s">
        <v>653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279</v>
      </c>
      <c r="H10673" s="207" t="s">
        <v>1943</v>
      </c>
      <c r="I10673" s="207" t="s">
        <v>240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652</v>
      </c>
      <c r="C10674" s="205" t="s">
        <v>653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308</v>
      </c>
      <c r="H10674" s="207" t="s">
        <v>396</v>
      </c>
      <c r="I10674" s="207" t="s">
        <v>233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652</v>
      </c>
      <c r="C10675" s="205" t="s">
        <v>653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279</v>
      </c>
      <c r="H10675" s="207" t="s">
        <v>1566</v>
      </c>
      <c r="I10675" s="207" t="s">
        <v>233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652</v>
      </c>
      <c r="C10676" s="205" t="s">
        <v>653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279</v>
      </c>
      <c r="H10676" s="207" t="s">
        <v>1566</v>
      </c>
      <c r="I10676" s="207" t="s">
        <v>233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652</v>
      </c>
      <c r="C10677" s="205" t="s">
        <v>653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279</v>
      </c>
      <c r="H10677" s="207" t="s">
        <v>1566</v>
      </c>
      <c r="I10677" s="207" t="s">
        <v>233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652</v>
      </c>
      <c r="C10678" s="205" t="s">
        <v>653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295</v>
      </c>
      <c r="H10678" s="207" t="s">
        <v>1722</v>
      </c>
      <c r="I10678" s="207" t="s">
        <v>233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652</v>
      </c>
      <c r="C10679" s="205" t="s">
        <v>653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281</v>
      </c>
      <c r="H10679" s="207" t="s">
        <v>1722</v>
      </c>
      <c r="I10679" s="207" t="s">
        <v>233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652</v>
      </c>
      <c r="C10680" s="205" t="s">
        <v>653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279</v>
      </c>
      <c r="H10680" s="207" t="s">
        <v>966</v>
      </c>
      <c r="I10680" s="207" t="s">
        <v>234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652</v>
      </c>
      <c r="C10681" s="205" t="s">
        <v>653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279</v>
      </c>
      <c r="H10681" s="207" t="s">
        <v>1533</v>
      </c>
      <c r="I10681" s="207" t="s">
        <v>232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652</v>
      </c>
      <c r="C10682" s="205" t="s">
        <v>653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279</v>
      </c>
      <c r="H10682" s="207" t="s">
        <v>1533</v>
      </c>
      <c r="I10682" s="207" t="s">
        <v>187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652</v>
      </c>
      <c r="C10683" s="205" t="s">
        <v>653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279</v>
      </c>
      <c r="H10683" s="207" t="s">
        <v>192</v>
      </c>
      <c r="I10683" s="207" t="s">
        <v>239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652</v>
      </c>
      <c r="C10684" s="205" t="s">
        <v>653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279</v>
      </c>
      <c r="H10684" s="207" t="s">
        <v>192</v>
      </c>
      <c r="I10684" s="207" t="s">
        <v>239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652</v>
      </c>
      <c r="C10685" s="205" t="s">
        <v>653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279</v>
      </c>
      <c r="H10685" s="207" t="s">
        <v>192</v>
      </c>
      <c r="I10685" s="207" t="s">
        <v>239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652</v>
      </c>
      <c r="C10686" s="205" t="s">
        <v>653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279</v>
      </c>
      <c r="H10686" s="207" t="s">
        <v>192</v>
      </c>
      <c r="I10686" s="207" t="s">
        <v>239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652</v>
      </c>
      <c r="C10687" s="205" t="s">
        <v>653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279</v>
      </c>
      <c r="H10687" s="207" t="s">
        <v>376</v>
      </c>
      <c r="I10687" s="207" t="s">
        <v>232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652</v>
      </c>
      <c r="C10688" s="205" t="s">
        <v>653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279</v>
      </c>
      <c r="H10688" s="207" t="s">
        <v>376</v>
      </c>
      <c r="I10688" s="207" t="s">
        <v>232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652</v>
      </c>
      <c r="C10689" s="205" t="s">
        <v>653</v>
      </c>
      <c r="D10689" s="72" t="str">
        <f t="shared" si="333"/>
        <v>mai/2019</v>
      </c>
      <c r="E10689" s="206">
        <v>43605</v>
      </c>
      <c r="F10689" s="205" t="s">
        <v>499</v>
      </c>
      <c r="G10689" s="205" t="s">
        <v>279</v>
      </c>
      <c r="H10689" s="207" t="s">
        <v>200</v>
      </c>
      <c r="I10689" s="207" t="s">
        <v>284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652</v>
      </c>
      <c r="C10690" s="205" t="s">
        <v>653</v>
      </c>
      <c r="D10690" s="72" t="str">
        <f t="shared" si="333"/>
        <v>mai/2019</v>
      </c>
      <c r="E10690" s="206">
        <v>43605</v>
      </c>
      <c r="F10690" s="205" t="s">
        <v>206</v>
      </c>
      <c r="G10690" s="205" t="s">
        <v>279</v>
      </c>
      <c r="H10690" s="207" t="s">
        <v>290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652</v>
      </c>
      <c r="C10691" s="205" t="s">
        <v>653</v>
      </c>
      <c r="D10691" s="72" t="str">
        <f t="shared" si="333"/>
        <v>mai/2019</v>
      </c>
      <c r="E10691" s="206">
        <v>43605</v>
      </c>
      <c r="F10691" s="205" t="s">
        <v>206</v>
      </c>
      <c r="G10691" s="205" t="s">
        <v>279</v>
      </c>
      <c r="H10691" s="207" t="s">
        <v>290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652</v>
      </c>
      <c r="C10692" s="205" t="s">
        <v>653</v>
      </c>
      <c r="D10692" s="72" t="str">
        <f t="shared" ref="D10692:D10755" si="335">TEXT(E10692,"mmm/aaaa")</f>
        <v>mai/2019</v>
      </c>
      <c r="E10692" s="206">
        <v>43605</v>
      </c>
      <c r="F10692" s="205" t="s">
        <v>206</v>
      </c>
      <c r="G10692" s="205" t="s">
        <v>279</v>
      </c>
      <c r="H10692" s="207" t="s">
        <v>290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652</v>
      </c>
      <c r="C10693" s="205" t="s">
        <v>653</v>
      </c>
      <c r="D10693" s="72" t="str">
        <f t="shared" si="335"/>
        <v>mai/2019</v>
      </c>
      <c r="E10693" s="206">
        <v>43605</v>
      </c>
      <c r="F10693" s="205" t="s">
        <v>206</v>
      </c>
      <c r="G10693" s="205" t="s">
        <v>279</v>
      </c>
      <c r="H10693" s="207" t="s">
        <v>290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652</v>
      </c>
      <c r="C10694" s="205" t="s">
        <v>653</v>
      </c>
      <c r="D10694" s="72" t="str">
        <f t="shared" si="335"/>
        <v>mai/2019</v>
      </c>
      <c r="E10694" s="206">
        <v>43605</v>
      </c>
      <c r="F10694" s="205" t="s">
        <v>206</v>
      </c>
      <c r="G10694" s="205" t="s">
        <v>279</v>
      </c>
      <c r="H10694" s="207" t="s">
        <v>290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652</v>
      </c>
      <c r="C10695" s="205" t="s">
        <v>653</v>
      </c>
      <c r="D10695" s="72" t="str">
        <f t="shared" si="335"/>
        <v>mai/2019</v>
      </c>
      <c r="E10695" s="206">
        <v>43605</v>
      </c>
      <c r="F10695" s="205" t="s">
        <v>206</v>
      </c>
      <c r="G10695" s="205" t="s">
        <v>279</v>
      </c>
      <c r="H10695" s="207" t="s">
        <v>290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652</v>
      </c>
      <c r="C10696" s="205" t="s">
        <v>653</v>
      </c>
      <c r="D10696" s="72" t="str">
        <f t="shared" si="335"/>
        <v>mai/2019</v>
      </c>
      <c r="E10696" s="206">
        <v>43605</v>
      </c>
      <c r="F10696" s="205" t="s">
        <v>206</v>
      </c>
      <c r="G10696" s="205" t="s">
        <v>279</v>
      </c>
      <c r="H10696" s="207" t="s">
        <v>290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652</v>
      </c>
      <c r="C10697" s="205" t="s">
        <v>653</v>
      </c>
      <c r="D10697" s="72" t="str">
        <f t="shared" si="335"/>
        <v>mai/2019</v>
      </c>
      <c r="E10697" s="206">
        <v>43605</v>
      </c>
      <c r="F10697" s="205" t="s">
        <v>206</v>
      </c>
      <c r="G10697" s="205" t="s">
        <v>279</v>
      </c>
      <c r="H10697" s="207" t="s">
        <v>290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652</v>
      </c>
      <c r="C10698" s="205" t="s">
        <v>653</v>
      </c>
      <c r="D10698" s="72" t="str">
        <f t="shared" si="335"/>
        <v>mai/2019</v>
      </c>
      <c r="E10698" s="206">
        <v>43605</v>
      </c>
      <c r="F10698" s="205" t="s">
        <v>206</v>
      </c>
      <c r="G10698" s="205" t="s">
        <v>279</v>
      </c>
      <c r="H10698" s="207" t="s">
        <v>290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652</v>
      </c>
      <c r="C10699" s="205" t="s">
        <v>653</v>
      </c>
      <c r="D10699" s="72" t="str">
        <f t="shared" si="335"/>
        <v>mai/2019</v>
      </c>
      <c r="E10699" s="206">
        <v>43605</v>
      </c>
      <c r="F10699" s="205" t="s">
        <v>206</v>
      </c>
      <c r="G10699" s="205" t="s">
        <v>279</v>
      </c>
      <c r="H10699" s="207" t="s">
        <v>290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652</v>
      </c>
      <c r="C10700" s="205" t="s">
        <v>653</v>
      </c>
      <c r="D10700" s="72" t="str">
        <f t="shared" si="335"/>
        <v>mai/2019</v>
      </c>
      <c r="E10700" s="206">
        <v>43605</v>
      </c>
      <c r="F10700" s="205" t="s">
        <v>206</v>
      </c>
      <c r="G10700" s="205" t="s">
        <v>279</v>
      </c>
      <c r="H10700" s="207" t="s">
        <v>290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652</v>
      </c>
      <c r="C10701" s="205" t="s">
        <v>653</v>
      </c>
      <c r="D10701" s="72" t="str">
        <f t="shared" si="335"/>
        <v>mai/2019</v>
      </c>
      <c r="E10701" s="206">
        <v>43605</v>
      </c>
      <c r="F10701" s="205" t="s">
        <v>206</v>
      </c>
      <c r="G10701" s="205" t="s">
        <v>279</v>
      </c>
      <c r="H10701" s="207" t="s">
        <v>290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652</v>
      </c>
      <c r="C10702" s="205" t="s">
        <v>653</v>
      </c>
      <c r="D10702" s="72" t="str">
        <f t="shared" si="335"/>
        <v>mai/2019</v>
      </c>
      <c r="E10702" s="206">
        <v>43605</v>
      </c>
      <c r="F10702" s="205" t="s">
        <v>206</v>
      </c>
      <c r="G10702" s="205" t="s">
        <v>279</v>
      </c>
      <c r="H10702" s="207" t="s">
        <v>290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652</v>
      </c>
      <c r="C10703" s="205" t="s">
        <v>653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308</v>
      </c>
      <c r="H10703" s="207" t="s">
        <v>558</v>
      </c>
      <c r="I10703" s="207" t="s">
        <v>187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652</v>
      </c>
      <c r="C10704" s="205" t="s">
        <v>653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279</v>
      </c>
      <c r="H10704" s="207" t="s">
        <v>333</v>
      </c>
      <c r="I10704" s="207" t="s">
        <v>258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652</v>
      </c>
      <c r="C10705" s="205" t="s">
        <v>653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279</v>
      </c>
      <c r="H10705" s="207" t="s">
        <v>333</v>
      </c>
      <c r="I10705" s="207" t="s">
        <v>258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652</v>
      </c>
      <c r="C10706" s="205" t="s">
        <v>653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279</v>
      </c>
      <c r="H10706" s="207" t="s">
        <v>1544</v>
      </c>
      <c r="I10706" s="207" t="s">
        <v>244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652</v>
      </c>
      <c r="C10707" s="205" t="s">
        <v>653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279</v>
      </c>
      <c r="H10707" s="207" t="s">
        <v>1544</v>
      </c>
      <c r="I10707" s="207" t="s">
        <v>244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652</v>
      </c>
      <c r="C10708" s="205" t="s">
        <v>653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295</v>
      </c>
      <c r="H10708" s="207" t="s">
        <v>1544</v>
      </c>
      <c r="I10708" s="207" t="s">
        <v>244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652</v>
      </c>
      <c r="C10709" s="205" t="s">
        <v>653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279</v>
      </c>
      <c r="H10709" s="207" t="s">
        <v>625</v>
      </c>
      <c r="I10709" s="207" t="s">
        <v>234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652</v>
      </c>
      <c r="C10710" s="205" t="s">
        <v>653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279</v>
      </c>
      <c r="H10710" s="207" t="s">
        <v>333</v>
      </c>
      <c r="I10710" s="207" t="s">
        <v>233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652</v>
      </c>
      <c r="C10711" s="205" t="s">
        <v>653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304</v>
      </c>
      <c r="H10711" s="207" t="s">
        <v>1988</v>
      </c>
      <c r="I10711" s="229" t="s">
        <v>241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652</v>
      </c>
      <c r="C10712" s="205" t="s">
        <v>653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285</v>
      </c>
      <c r="H10712" s="207" t="s">
        <v>1988</v>
      </c>
      <c r="I10712" s="229" t="s">
        <v>241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652</v>
      </c>
      <c r="C10713" s="205" t="s">
        <v>653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304</v>
      </c>
      <c r="H10713" s="207" t="s">
        <v>1988</v>
      </c>
      <c r="I10713" s="207" t="s">
        <v>187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652</v>
      </c>
      <c r="C10714" s="205" t="s">
        <v>653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285</v>
      </c>
      <c r="H10714" s="207" t="s">
        <v>1988</v>
      </c>
      <c r="I10714" s="207" t="s">
        <v>187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652</v>
      </c>
      <c r="C10715" s="205" t="s">
        <v>653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295</v>
      </c>
      <c r="H10715" s="207" t="s">
        <v>1988</v>
      </c>
      <c r="I10715" s="207" t="s">
        <v>241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652</v>
      </c>
      <c r="C10716" s="205" t="s">
        <v>653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281</v>
      </c>
      <c r="H10716" s="207" t="s">
        <v>1988</v>
      </c>
      <c r="I10716" s="229" t="s">
        <v>241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652</v>
      </c>
      <c r="C10717" s="205" t="s">
        <v>653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295</v>
      </c>
      <c r="H10717" s="207" t="s">
        <v>1988</v>
      </c>
      <c r="I10717" s="207" t="s">
        <v>187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652</v>
      </c>
      <c r="C10718" s="205" t="s">
        <v>653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281</v>
      </c>
      <c r="H10718" s="207" t="s">
        <v>1988</v>
      </c>
      <c r="I10718" s="207" t="s">
        <v>187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652</v>
      </c>
      <c r="C10719" s="205" t="s">
        <v>653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279</v>
      </c>
      <c r="H10719" s="207" t="s">
        <v>2012</v>
      </c>
      <c r="I10719" s="207" t="s">
        <v>244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652</v>
      </c>
      <c r="C10720" s="205" t="s">
        <v>653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279</v>
      </c>
      <c r="H10720" s="207" t="s">
        <v>421</v>
      </c>
      <c r="I10720" s="207" t="s">
        <v>244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652</v>
      </c>
      <c r="C10721" s="205" t="s">
        <v>653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279</v>
      </c>
      <c r="H10721" s="207" t="s">
        <v>421</v>
      </c>
      <c r="I10721" s="207" t="s">
        <v>244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652</v>
      </c>
      <c r="C10722" s="205" t="s">
        <v>653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279</v>
      </c>
      <c r="H10722" s="229" t="s">
        <v>1989</v>
      </c>
      <c r="I10722" s="207" t="s">
        <v>233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652</v>
      </c>
      <c r="C10723" s="205" t="s">
        <v>653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279</v>
      </c>
      <c r="H10723" s="207" t="s">
        <v>960</v>
      </c>
      <c r="I10723" s="207" t="s">
        <v>240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652</v>
      </c>
      <c r="C10724" s="205" t="s">
        <v>653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279</v>
      </c>
      <c r="H10724" s="207" t="s">
        <v>960</v>
      </c>
      <c r="I10724" s="207" t="s">
        <v>187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652</v>
      </c>
      <c r="C10725" s="205" t="s">
        <v>653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281</v>
      </c>
      <c r="H10725" s="207" t="s">
        <v>1860</v>
      </c>
      <c r="I10725" s="207" t="s">
        <v>232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652</v>
      </c>
      <c r="C10726" s="205" t="s">
        <v>653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285</v>
      </c>
      <c r="H10726" s="207" t="s">
        <v>1860</v>
      </c>
      <c r="I10726" s="207" t="s">
        <v>232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652</v>
      </c>
      <c r="C10727" s="205" t="s">
        <v>653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304</v>
      </c>
      <c r="H10727" s="207" t="s">
        <v>1860</v>
      </c>
      <c r="I10727" s="207" t="s">
        <v>232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652</v>
      </c>
      <c r="C10728" s="205" t="s">
        <v>653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279</v>
      </c>
      <c r="H10728" s="207" t="s">
        <v>1860</v>
      </c>
      <c r="I10728" s="207" t="s">
        <v>232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652</v>
      </c>
      <c r="C10729" s="205" t="s">
        <v>653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279</v>
      </c>
      <c r="H10729" s="207" t="s">
        <v>1860</v>
      </c>
      <c r="I10729" s="207" t="s">
        <v>232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652</v>
      </c>
      <c r="C10730" s="205" t="s">
        <v>653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279</v>
      </c>
      <c r="H10730" s="207" t="s">
        <v>1860</v>
      </c>
      <c r="I10730" s="207" t="s">
        <v>232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652</v>
      </c>
      <c r="C10731" s="205" t="s">
        <v>653</v>
      </c>
      <c r="D10731" s="72" t="str">
        <f t="shared" si="335"/>
        <v>mai/2019</v>
      </c>
      <c r="E10731" s="206">
        <v>43606</v>
      </c>
      <c r="F10731" s="205" t="s">
        <v>1579</v>
      </c>
      <c r="G10731" s="205" t="s">
        <v>279</v>
      </c>
      <c r="H10731" s="207" t="s">
        <v>1848</v>
      </c>
      <c r="I10731" s="207" t="s">
        <v>198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654</v>
      </c>
      <c r="C10732" s="205" t="s">
        <v>653</v>
      </c>
      <c r="D10732" s="72" t="str">
        <f t="shared" si="335"/>
        <v>mai/2019</v>
      </c>
      <c r="E10732" s="206">
        <v>43606</v>
      </c>
      <c r="F10732" s="205" t="s">
        <v>1579</v>
      </c>
      <c r="G10732" s="205" t="s">
        <v>279</v>
      </c>
      <c r="H10732" s="207" t="s">
        <v>1848</v>
      </c>
      <c r="I10732" s="207" t="s">
        <v>198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654</v>
      </c>
      <c r="C10733" s="205" t="s">
        <v>653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279</v>
      </c>
      <c r="H10733" s="207" t="s">
        <v>140</v>
      </c>
      <c r="I10733" s="207" t="s">
        <v>219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652</v>
      </c>
      <c r="C10734" s="205" t="s">
        <v>653</v>
      </c>
      <c r="D10734" s="72" t="str">
        <f t="shared" si="335"/>
        <v>mai/2019</v>
      </c>
      <c r="E10734" s="206">
        <v>43606</v>
      </c>
      <c r="F10734" s="205" t="s">
        <v>499</v>
      </c>
      <c r="G10734" s="205" t="s">
        <v>279</v>
      </c>
      <c r="H10734" s="207" t="s">
        <v>200</v>
      </c>
      <c r="I10734" s="207" t="s">
        <v>284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652</v>
      </c>
      <c r="C10735" s="205" t="s">
        <v>653</v>
      </c>
      <c r="D10735" s="72" t="str">
        <f t="shared" si="335"/>
        <v>mai/2019</v>
      </c>
      <c r="E10735" s="206">
        <v>43606</v>
      </c>
      <c r="F10735" s="205" t="s">
        <v>206</v>
      </c>
      <c r="G10735" s="205" t="s">
        <v>279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652</v>
      </c>
      <c r="C10736" s="205" t="s">
        <v>653</v>
      </c>
      <c r="D10736" s="72" t="str">
        <f t="shared" si="335"/>
        <v>mai/2019</v>
      </c>
      <c r="E10736" s="206">
        <v>43606</v>
      </c>
      <c r="F10736" s="205" t="s">
        <v>206</v>
      </c>
      <c r="G10736" s="205" t="s">
        <v>279</v>
      </c>
      <c r="H10736" s="207" t="s">
        <v>290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652</v>
      </c>
      <c r="C10737" s="205" t="s">
        <v>653</v>
      </c>
      <c r="D10737" s="72" t="str">
        <f t="shared" si="335"/>
        <v>mai/2019</v>
      </c>
      <c r="E10737" s="206">
        <v>43606</v>
      </c>
      <c r="F10737" s="205" t="s">
        <v>206</v>
      </c>
      <c r="G10737" s="205" t="s">
        <v>279</v>
      </c>
      <c r="H10737" s="207" t="s">
        <v>290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652</v>
      </c>
      <c r="C10738" s="205" t="s">
        <v>653</v>
      </c>
      <c r="D10738" s="72" t="str">
        <f t="shared" si="335"/>
        <v>mai/2019</v>
      </c>
      <c r="E10738" s="206">
        <v>43606</v>
      </c>
      <c r="F10738" s="205" t="s">
        <v>206</v>
      </c>
      <c r="G10738" s="205" t="s">
        <v>279</v>
      </c>
      <c r="H10738" s="207" t="s">
        <v>290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652</v>
      </c>
      <c r="C10739" s="205" t="s">
        <v>653</v>
      </c>
      <c r="D10739" s="72" t="str">
        <f t="shared" si="335"/>
        <v>mai/2019</v>
      </c>
      <c r="E10739" s="206">
        <v>43606</v>
      </c>
      <c r="F10739" s="205" t="s">
        <v>206</v>
      </c>
      <c r="G10739" s="205" t="s">
        <v>279</v>
      </c>
      <c r="H10739" s="207" t="s">
        <v>290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652</v>
      </c>
      <c r="C10740" s="205" t="s">
        <v>653</v>
      </c>
      <c r="D10740" s="72" t="str">
        <f t="shared" si="335"/>
        <v>mai/2019</v>
      </c>
      <c r="E10740" s="206">
        <v>43606</v>
      </c>
      <c r="F10740" s="205" t="s">
        <v>206</v>
      </c>
      <c r="G10740" s="205" t="s">
        <v>279</v>
      </c>
      <c r="H10740" s="207" t="s">
        <v>290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652</v>
      </c>
      <c r="C10741" s="205" t="s">
        <v>653</v>
      </c>
      <c r="D10741" s="72" t="str">
        <f t="shared" si="335"/>
        <v>mai/2019</v>
      </c>
      <c r="E10741" s="206">
        <v>43606</v>
      </c>
      <c r="F10741" s="205" t="s">
        <v>206</v>
      </c>
      <c r="G10741" s="205" t="s">
        <v>279</v>
      </c>
      <c r="H10741" s="207" t="s">
        <v>290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652</v>
      </c>
      <c r="C10742" s="205" t="s">
        <v>653</v>
      </c>
      <c r="D10742" s="72" t="str">
        <f t="shared" si="335"/>
        <v>mai/2019</v>
      </c>
      <c r="E10742" s="206">
        <v>43606</v>
      </c>
      <c r="F10742" s="205" t="s">
        <v>206</v>
      </c>
      <c r="G10742" s="205" t="s">
        <v>279</v>
      </c>
      <c r="H10742" s="207" t="s">
        <v>290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652</v>
      </c>
      <c r="C10743" s="205" t="s">
        <v>653</v>
      </c>
      <c r="D10743" s="72" t="str">
        <f t="shared" si="335"/>
        <v>mai/2019</v>
      </c>
      <c r="E10743" s="206">
        <v>43606</v>
      </c>
      <c r="F10743" s="205" t="s">
        <v>206</v>
      </c>
      <c r="G10743" s="205" t="s">
        <v>279</v>
      </c>
      <c r="H10743" s="207" t="s">
        <v>290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652</v>
      </c>
      <c r="C10744" s="205" t="s">
        <v>653</v>
      </c>
      <c r="D10744" s="72" t="str">
        <f t="shared" si="335"/>
        <v>mai/2019</v>
      </c>
      <c r="E10744" s="206">
        <v>43606</v>
      </c>
      <c r="F10744" s="205" t="s">
        <v>206</v>
      </c>
      <c r="G10744" s="205" t="s">
        <v>279</v>
      </c>
      <c r="H10744" s="207" t="s">
        <v>290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654</v>
      </c>
      <c r="C10745" s="205" t="s">
        <v>653</v>
      </c>
      <c r="D10745" s="72" t="str">
        <f t="shared" si="335"/>
        <v>mai/2019</v>
      </c>
      <c r="E10745" s="206">
        <v>43606</v>
      </c>
      <c r="F10745" s="205" t="s">
        <v>197</v>
      </c>
      <c r="G10745" s="205" t="s">
        <v>279</v>
      </c>
      <c r="H10745" s="207" t="s">
        <v>1847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652</v>
      </c>
      <c r="C10746" s="205" t="s">
        <v>653</v>
      </c>
      <c r="D10746" s="72" t="str">
        <f t="shared" si="335"/>
        <v>mai/2019</v>
      </c>
      <c r="E10746" s="206">
        <v>43606</v>
      </c>
      <c r="F10746" s="205" t="s">
        <v>197</v>
      </c>
      <c r="G10746" s="205" t="s">
        <v>279</v>
      </c>
      <c r="H10746" s="207" t="s">
        <v>1847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652</v>
      </c>
      <c r="C10747" s="205" t="s">
        <v>653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279</v>
      </c>
      <c r="H10747" s="207" t="s">
        <v>2013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652</v>
      </c>
      <c r="C10748" s="205" t="s">
        <v>653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279</v>
      </c>
      <c r="H10748" s="207" t="s">
        <v>2013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652</v>
      </c>
      <c r="C10749" s="205" t="s">
        <v>653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281</v>
      </c>
      <c r="H10749" s="207" t="s">
        <v>1871</v>
      </c>
      <c r="I10749" s="207" t="s">
        <v>244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652</v>
      </c>
      <c r="C10750" s="205" t="s">
        <v>653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279</v>
      </c>
      <c r="H10750" s="207" t="s">
        <v>2013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652</v>
      </c>
      <c r="C10751" s="205" t="s">
        <v>653</v>
      </c>
      <c r="D10751" s="72" t="str">
        <f t="shared" si="335"/>
        <v>mai/2019</v>
      </c>
      <c r="E10751" s="206">
        <v>43607</v>
      </c>
      <c r="F10751" s="205" t="s">
        <v>1579</v>
      </c>
      <c r="G10751" s="205" t="s">
        <v>279</v>
      </c>
      <c r="H10751" s="207" t="s">
        <v>1848</v>
      </c>
      <c r="I10751" s="207" t="s">
        <v>198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654</v>
      </c>
      <c r="C10752" s="205" t="s">
        <v>653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279</v>
      </c>
      <c r="H10752" s="207" t="s">
        <v>140</v>
      </c>
      <c r="I10752" s="207" t="s">
        <v>219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654</v>
      </c>
      <c r="C10753" s="205" t="s">
        <v>653</v>
      </c>
      <c r="D10753" s="72" t="str">
        <f t="shared" si="335"/>
        <v>mai/2019</v>
      </c>
      <c r="E10753" s="206">
        <v>43607</v>
      </c>
      <c r="F10753" s="205" t="s">
        <v>499</v>
      </c>
      <c r="G10753" s="205" t="s">
        <v>279</v>
      </c>
      <c r="H10753" s="207" t="s">
        <v>200</v>
      </c>
      <c r="I10753" s="207" t="s">
        <v>284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652</v>
      </c>
      <c r="C10754" s="205" t="s">
        <v>653</v>
      </c>
      <c r="D10754" s="72" t="str">
        <f t="shared" si="335"/>
        <v>mai/2019</v>
      </c>
      <c r="E10754" s="206">
        <v>43607</v>
      </c>
      <c r="F10754" s="205" t="s">
        <v>206</v>
      </c>
      <c r="G10754" s="205" t="s">
        <v>279</v>
      </c>
      <c r="H10754" s="207" t="s">
        <v>290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654</v>
      </c>
      <c r="C10755" s="205" t="s">
        <v>653</v>
      </c>
      <c r="D10755" s="72" t="str">
        <f t="shared" si="335"/>
        <v>mai/2019</v>
      </c>
      <c r="E10755" s="206">
        <v>43607</v>
      </c>
      <c r="F10755" s="205" t="s">
        <v>197</v>
      </c>
      <c r="G10755" s="205" t="s">
        <v>279</v>
      </c>
      <c r="H10755" s="207" t="s">
        <v>1847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654</v>
      </c>
      <c r="C10756" s="205" t="s">
        <v>653</v>
      </c>
      <c r="D10756" s="72" t="str">
        <f t="shared" ref="D10756:D10819" si="337">TEXT(E10756,"mmm/aaaa")</f>
        <v>mai/2019</v>
      </c>
      <c r="E10756" s="206">
        <v>43607</v>
      </c>
      <c r="F10756" s="205" t="s">
        <v>197</v>
      </c>
      <c r="G10756" s="205" t="s">
        <v>279</v>
      </c>
      <c r="H10756" s="207" t="s">
        <v>1847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652</v>
      </c>
      <c r="C10757" s="205" t="s">
        <v>653</v>
      </c>
      <c r="D10757" s="72" t="str">
        <f t="shared" si="337"/>
        <v>mai/2019</v>
      </c>
      <c r="E10757" s="206">
        <v>43607</v>
      </c>
      <c r="F10757" s="205" t="s">
        <v>197</v>
      </c>
      <c r="G10757" s="205" t="s">
        <v>279</v>
      </c>
      <c r="H10757" s="207" t="s">
        <v>1847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652</v>
      </c>
      <c r="C10758" s="205" t="s">
        <v>653</v>
      </c>
      <c r="D10758" s="72" t="str">
        <f t="shared" si="337"/>
        <v>mai/2019</v>
      </c>
      <c r="E10758" s="206">
        <v>43607</v>
      </c>
      <c r="F10758" s="205" t="s">
        <v>197</v>
      </c>
      <c r="G10758" s="205" t="s">
        <v>279</v>
      </c>
      <c r="H10758" s="207" t="s">
        <v>1847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652</v>
      </c>
      <c r="C10759" s="205" t="s">
        <v>653</v>
      </c>
      <c r="D10759" s="72" t="str">
        <f t="shared" si="337"/>
        <v>mai/2019</v>
      </c>
      <c r="E10759" s="206">
        <v>43607</v>
      </c>
      <c r="F10759" s="205" t="s">
        <v>2014</v>
      </c>
      <c r="G10759" s="205" t="s">
        <v>279</v>
      </c>
      <c r="H10759" s="207" t="s">
        <v>2015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652</v>
      </c>
      <c r="C10760" s="205" t="s">
        <v>653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279</v>
      </c>
      <c r="H10760" s="207" t="s">
        <v>1869</v>
      </c>
      <c r="I10760" s="207" t="s">
        <v>227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652</v>
      </c>
      <c r="C10761" s="205" t="s">
        <v>653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279</v>
      </c>
      <c r="H10761" s="207" t="s">
        <v>1869</v>
      </c>
      <c r="I10761" s="207" t="s">
        <v>227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652</v>
      </c>
      <c r="C10762" s="205" t="s">
        <v>653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279</v>
      </c>
      <c r="H10762" s="207" t="s">
        <v>1868</v>
      </c>
      <c r="I10762" s="207" t="s">
        <v>227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652</v>
      </c>
      <c r="C10763" s="205" t="s">
        <v>653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279</v>
      </c>
      <c r="H10763" s="207" t="s">
        <v>1455</v>
      </c>
      <c r="I10763" s="207" t="s">
        <v>227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652</v>
      </c>
      <c r="C10764" s="205" t="s">
        <v>653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279</v>
      </c>
      <c r="H10764" s="207" t="s">
        <v>976</v>
      </c>
      <c r="I10764" s="207" t="s">
        <v>252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652</v>
      </c>
      <c r="C10765" s="205" t="s">
        <v>653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279</v>
      </c>
      <c r="H10765" s="207" t="s">
        <v>978</v>
      </c>
      <c r="I10765" s="207" t="s">
        <v>227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652</v>
      </c>
      <c r="C10766" s="205" t="s">
        <v>653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279</v>
      </c>
      <c r="H10766" s="207" t="s">
        <v>978</v>
      </c>
      <c r="I10766" s="207" t="s">
        <v>227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652</v>
      </c>
      <c r="C10767" s="205" t="s">
        <v>653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279</v>
      </c>
      <c r="H10767" s="207" t="s">
        <v>972</v>
      </c>
      <c r="I10767" s="207" t="s">
        <v>227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652</v>
      </c>
      <c r="C10768" s="205" t="s">
        <v>653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279</v>
      </c>
      <c r="H10768" s="207" t="s">
        <v>1032</v>
      </c>
      <c r="I10768" s="207" t="s">
        <v>227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652</v>
      </c>
      <c r="C10769" s="205" t="s">
        <v>653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279</v>
      </c>
      <c r="H10769" s="207" t="s">
        <v>1795</v>
      </c>
      <c r="I10769" s="207" t="s">
        <v>227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652</v>
      </c>
      <c r="C10770" s="205" t="s">
        <v>653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279</v>
      </c>
      <c r="H10770" s="207" t="s">
        <v>1795</v>
      </c>
      <c r="I10770" s="207" t="s">
        <v>227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652</v>
      </c>
      <c r="C10771" s="205" t="s">
        <v>653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279</v>
      </c>
      <c r="H10771" s="207" t="s">
        <v>1795</v>
      </c>
      <c r="I10771" s="207" t="s">
        <v>227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652</v>
      </c>
      <c r="C10772" s="205" t="s">
        <v>653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279</v>
      </c>
      <c r="H10772" s="207" t="s">
        <v>968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652</v>
      </c>
      <c r="C10773" s="205" t="s">
        <v>653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279</v>
      </c>
      <c r="H10773" s="207" t="s">
        <v>968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652</v>
      </c>
      <c r="C10774" s="205" t="s">
        <v>653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279</v>
      </c>
      <c r="H10774" s="207" t="s">
        <v>2000</v>
      </c>
      <c r="I10774" s="207" t="s">
        <v>244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652</v>
      </c>
      <c r="C10775" s="205" t="s">
        <v>653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279</v>
      </c>
      <c r="H10775" s="207" t="s">
        <v>2000</v>
      </c>
      <c r="I10775" s="207" t="s">
        <v>187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652</v>
      </c>
      <c r="C10776" s="205" t="s">
        <v>653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279</v>
      </c>
      <c r="H10776" s="207" t="s">
        <v>1020</v>
      </c>
      <c r="I10776" s="207" t="s">
        <v>253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652</v>
      </c>
      <c r="C10777" s="205" t="s">
        <v>653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281</v>
      </c>
      <c r="H10777" s="207" t="s">
        <v>1994</v>
      </c>
      <c r="I10777" s="207" t="s">
        <v>233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652</v>
      </c>
      <c r="C10778" s="205" t="s">
        <v>653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281</v>
      </c>
      <c r="H10778" s="207" t="s">
        <v>1994</v>
      </c>
      <c r="I10778" s="207" t="s">
        <v>187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652</v>
      </c>
      <c r="C10779" s="205" t="s">
        <v>653</v>
      </c>
      <c r="D10779" s="72" t="str">
        <f t="shared" si="337"/>
        <v>mai/2019</v>
      </c>
      <c r="E10779" s="206">
        <v>43608</v>
      </c>
      <c r="F10779" s="205" t="s">
        <v>2016</v>
      </c>
      <c r="G10779" s="205" t="s">
        <v>279</v>
      </c>
      <c r="H10779" s="207" t="s">
        <v>577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652</v>
      </c>
      <c r="C10780" s="205" t="s">
        <v>653</v>
      </c>
      <c r="D10780" s="72" t="str">
        <f t="shared" si="337"/>
        <v>mai/2019</v>
      </c>
      <c r="E10780" s="206">
        <v>43608</v>
      </c>
      <c r="F10780" s="205" t="s">
        <v>2016</v>
      </c>
      <c r="G10780" s="205" t="s">
        <v>279</v>
      </c>
      <c r="H10780" s="207" t="s">
        <v>1959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654</v>
      </c>
      <c r="C10781" s="205" t="s">
        <v>653</v>
      </c>
      <c r="D10781" s="72" t="str">
        <f t="shared" si="337"/>
        <v>mai/2019</v>
      </c>
      <c r="E10781" s="206">
        <v>43608</v>
      </c>
      <c r="F10781" s="205" t="s">
        <v>499</v>
      </c>
      <c r="G10781" s="205" t="s">
        <v>279</v>
      </c>
      <c r="H10781" s="207" t="s">
        <v>200</v>
      </c>
      <c r="I10781" s="207" t="s">
        <v>284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652</v>
      </c>
      <c r="C10782" s="205" t="s">
        <v>653</v>
      </c>
      <c r="D10782" s="72" t="str">
        <f t="shared" si="337"/>
        <v>mai/2019</v>
      </c>
      <c r="E10782" s="206">
        <v>43608</v>
      </c>
      <c r="F10782" s="205" t="s">
        <v>499</v>
      </c>
      <c r="G10782" s="205" t="s">
        <v>279</v>
      </c>
      <c r="H10782" s="207" t="s">
        <v>200</v>
      </c>
      <c r="I10782" s="207" t="s">
        <v>284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654</v>
      </c>
      <c r="C10783" s="205" t="s">
        <v>653</v>
      </c>
      <c r="D10783" s="72" t="str">
        <f t="shared" si="337"/>
        <v>mai/2019</v>
      </c>
      <c r="E10783" s="206">
        <v>43608</v>
      </c>
      <c r="F10783" s="205" t="s">
        <v>206</v>
      </c>
      <c r="G10783" s="205" t="s">
        <v>279</v>
      </c>
      <c r="H10783" s="207" t="s">
        <v>312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652</v>
      </c>
      <c r="C10784" s="205" t="s">
        <v>653</v>
      </c>
      <c r="D10784" s="72" t="str">
        <f t="shared" si="337"/>
        <v>mai/2019</v>
      </c>
      <c r="E10784" s="206">
        <v>43608</v>
      </c>
      <c r="F10784" s="205" t="s">
        <v>206</v>
      </c>
      <c r="G10784" s="205" t="s">
        <v>279</v>
      </c>
      <c r="H10784" s="207" t="s">
        <v>290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652</v>
      </c>
      <c r="C10785" s="205" t="s">
        <v>653</v>
      </c>
      <c r="D10785" s="72" t="str">
        <f t="shared" si="337"/>
        <v>mai/2019</v>
      </c>
      <c r="E10785" s="206">
        <v>43608</v>
      </c>
      <c r="F10785" s="205" t="s">
        <v>206</v>
      </c>
      <c r="G10785" s="205" t="s">
        <v>279</v>
      </c>
      <c r="H10785" s="207" t="s">
        <v>290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652</v>
      </c>
      <c r="C10786" s="205" t="s">
        <v>653</v>
      </c>
      <c r="D10786" s="72" t="str">
        <f t="shared" si="337"/>
        <v>mai/2019</v>
      </c>
      <c r="E10786" s="206">
        <v>43608</v>
      </c>
      <c r="F10786" s="205" t="s">
        <v>206</v>
      </c>
      <c r="G10786" s="205" t="s">
        <v>279</v>
      </c>
      <c r="H10786" s="207" t="s">
        <v>290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652</v>
      </c>
      <c r="C10787" s="205" t="s">
        <v>653</v>
      </c>
      <c r="D10787" s="72" t="str">
        <f t="shared" si="337"/>
        <v>mai/2019</v>
      </c>
      <c r="E10787" s="206">
        <v>43608</v>
      </c>
      <c r="F10787" s="205" t="s">
        <v>206</v>
      </c>
      <c r="G10787" s="205" t="s">
        <v>279</v>
      </c>
      <c r="H10787" s="207" t="s">
        <v>290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652</v>
      </c>
      <c r="C10788" s="205" t="s">
        <v>653</v>
      </c>
      <c r="D10788" s="72" t="str">
        <f t="shared" si="337"/>
        <v>mai/2019</v>
      </c>
      <c r="E10788" s="206">
        <v>43608</v>
      </c>
      <c r="F10788" s="205" t="s">
        <v>206</v>
      </c>
      <c r="G10788" s="205" t="s">
        <v>279</v>
      </c>
      <c r="H10788" s="207" t="s">
        <v>290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652</v>
      </c>
      <c r="C10789" s="205" t="s">
        <v>653</v>
      </c>
      <c r="D10789" s="72" t="str">
        <f t="shared" si="337"/>
        <v>mai/2019</v>
      </c>
      <c r="E10789" s="206">
        <v>43608</v>
      </c>
      <c r="F10789" s="205" t="s">
        <v>206</v>
      </c>
      <c r="G10789" s="205" t="s">
        <v>279</v>
      </c>
      <c r="H10789" s="207" t="s">
        <v>290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652</v>
      </c>
      <c r="C10790" s="205" t="s">
        <v>653</v>
      </c>
      <c r="D10790" s="72" t="str">
        <f t="shared" si="337"/>
        <v>mai/2019</v>
      </c>
      <c r="E10790" s="206">
        <v>43608</v>
      </c>
      <c r="F10790" s="205" t="s">
        <v>206</v>
      </c>
      <c r="G10790" s="205" t="s">
        <v>279</v>
      </c>
      <c r="H10790" s="207" t="s">
        <v>290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652</v>
      </c>
      <c r="C10791" s="205" t="s">
        <v>653</v>
      </c>
      <c r="D10791" s="72" t="str">
        <f t="shared" si="337"/>
        <v>mai/2019</v>
      </c>
      <c r="E10791" s="206">
        <v>43608</v>
      </c>
      <c r="F10791" s="205" t="s">
        <v>206</v>
      </c>
      <c r="G10791" s="205" t="s">
        <v>279</v>
      </c>
      <c r="H10791" s="207" t="s">
        <v>290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652</v>
      </c>
      <c r="C10792" s="205" t="s">
        <v>653</v>
      </c>
      <c r="D10792" s="72" t="str">
        <f t="shared" si="337"/>
        <v>mai/2019</v>
      </c>
      <c r="E10792" s="206">
        <v>43608</v>
      </c>
      <c r="F10792" s="205" t="s">
        <v>206</v>
      </c>
      <c r="G10792" s="205" t="s">
        <v>279</v>
      </c>
      <c r="H10792" s="207" t="s">
        <v>290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652</v>
      </c>
      <c r="C10793" s="205" t="s">
        <v>653</v>
      </c>
      <c r="D10793" s="72" t="str">
        <f t="shared" si="337"/>
        <v>mai/2019</v>
      </c>
      <c r="E10793" s="206">
        <v>43608</v>
      </c>
      <c r="F10793" s="205" t="s">
        <v>206</v>
      </c>
      <c r="G10793" s="205" t="s">
        <v>279</v>
      </c>
      <c r="H10793" s="207" t="s">
        <v>290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652</v>
      </c>
      <c r="C10794" s="205" t="s">
        <v>653</v>
      </c>
      <c r="D10794" s="72" t="str">
        <f t="shared" si="337"/>
        <v>mai/2019</v>
      </c>
      <c r="E10794" s="206">
        <v>43608</v>
      </c>
      <c r="F10794" s="205" t="s">
        <v>206</v>
      </c>
      <c r="G10794" s="205" t="s">
        <v>279</v>
      </c>
      <c r="H10794" s="207" t="s">
        <v>290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652</v>
      </c>
      <c r="C10795" s="205" t="s">
        <v>653</v>
      </c>
      <c r="D10795" s="72" t="str">
        <f t="shared" si="337"/>
        <v>mai/2019</v>
      </c>
      <c r="E10795" s="206">
        <v>43608</v>
      </c>
      <c r="F10795" s="205" t="s">
        <v>206</v>
      </c>
      <c r="G10795" s="205" t="s">
        <v>279</v>
      </c>
      <c r="H10795" s="207" t="s">
        <v>290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652</v>
      </c>
      <c r="C10796" s="205" t="s">
        <v>653</v>
      </c>
      <c r="D10796" s="72" t="str">
        <f t="shared" si="337"/>
        <v>mai/2019</v>
      </c>
      <c r="E10796" s="206">
        <v>43608</v>
      </c>
      <c r="F10796" s="205" t="s">
        <v>206</v>
      </c>
      <c r="G10796" s="205" t="s">
        <v>279</v>
      </c>
      <c r="H10796" s="207" t="s">
        <v>290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652</v>
      </c>
      <c r="C10797" s="205" t="s">
        <v>653</v>
      </c>
      <c r="D10797" s="72" t="str">
        <f t="shared" si="337"/>
        <v>mai/2019</v>
      </c>
      <c r="E10797" s="206">
        <v>43608</v>
      </c>
      <c r="F10797" s="205" t="s">
        <v>206</v>
      </c>
      <c r="G10797" s="205" t="s">
        <v>279</v>
      </c>
      <c r="H10797" s="207" t="s">
        <v>290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652</v>
      </c>
      <c r="C10798" s="205" t="s">
        <v>653</v>
      </c>
      <c r="D10798" s="72" t="str">
        <f t="shared" si="337"/>
        <v>mai/2019</v>
      </c>
      <c r="E10798" s="206">
        <v>43608</v>
      </c>
      <c r="F10798" s="205" t="s">
        <v>185</v>
      </c>
      <c r="G10798" s="205" t="s">
        <v>279</v>
      </c>
      <c r="H10798" s="207" t="s">
        <v>2017</v>
      </c>
      <c r="I10798" s="207" t="s">
        <v>186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654</v>
      </c>
      <c r="C10799" s="205" t="s">
        <v>653</v>
      </c>
      <c r="D10799" s="72" t="str">
        <f t="shared" si="337"/>
        <v>mai/2019</v>
      </c>
      <c r="E10799" s="206">
        <v>43609</v>
      </c>
      <c r="F10799" s="205" t="s">
        <v>499</v>
      </c>
      <c r="G10799" s="205" t="s">
        <v>279</v>
      </c>
      <c r="H10799" s="207" t="s">
        <v>581</v>
      </c>
      <c r="I10799" s="207" t="s">
        <v>284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654</v>
      </c>
      <c r="C10800" s="205" t="s">
        <v>653</v>
      </c>
      <c r="D10800" s="72" t="str">
        <f t="shared" si="337"/>
        <v>mai/2019</v>
      </c>
      <c r="E10800" s="206">
        <v>43609</v>
      </c>
      <c r="F10800" s="205" t="s">
        <v>206</v>
      </c>
      <c r="G10800" s="205" t="s">
        <v>279</v>
      </c>
      <c r="H10800" s="207" t="s">
        <v>312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652</v>
      </c>
      <c r="C10801" s="205" t="s">
        <v>653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285</v>
      </c>
      <c r="H10801" s="207" t="s">
        <v>1871</v>
      </c>
      <c r="I10801" s="207" t="s">
        <v>244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652</v>
      </c>
      <c r="C10802" s="205" t="s">
        <v>653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285</v>
      </c>
      <c r="H10802" s="207" t="s">
        <v>1871</v>
      </c>
      <c r="I10802" s="207" t="s">
        <v>187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652</v>
      </c>
      <c r="C10803" s="205" t="s">
        <v>653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281</v>
      </c>
      <c r="H10803" s="207" t="s">
        <v>1544</v>
      </c>
      <c r="I10803" s="207" t="s">
        <v>244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652</v>
      </c>
      <c r="C10804" s="205" t="s">
        <v>653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281</v>
      </c>
      <c r="H10804" s="207" t="s">
        <v>1544</v>
      </c>
      <c r="I10804" s="207" t="s">
        <v>244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652</v>
      </c>
      <c r="C10805" s="205" t="s">
        <v>653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279</v>
      </c>
      <c r="H10805" s="207" t="s">
        <v>2012</v>
      </c>
      <c r="I10805" s="207" t="s">
        <v>244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652</v>
      </c>
      <c r="C10806" s="205" t="s">
        <v>653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279</v>
      </c>
      <c r="H10806" s="207" t="s">
        <v>2012</v>
      </c>
      <c r="I10806" s="207" t="s">
        <v>187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652</v>
      </c>
      <c r="C10807" s="205" t="s">
        <v>653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279</v>
      </c>
      <c r="H10807" s="207" t="s">
        <v>1903</v>
      </c>
      <c r="I10807" s="207" t="s">
        <v>233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652</v>
      </c>
      <c r="C10808" s="205" t="s">
        <v>653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279</v>
      </c>
      <c r="H10808" s="207" t="s">
        <v>1903</v>
      </c>
      <c r="I10808" s="207" t="s">
        <v>187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652</v>
      </c>
      <c r="C10809" s="205" t="s">
        <v>653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279</v>
      </c>
      <c r="H10809" s="207" t="s">
        <v>2018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652</v>
      </c>
      <c r="C10810" s="205" t="s">
        <v>653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279</v>
      </c>
      <c r="H10810" s="207" t="s">
        <v>867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652</v>
      </c>
      <c r="C10811" s="205" t="s">
        <v>653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279</v>
      </c>
      <c r="H10811" s="207" t="s">
        <v>2019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652</v>
      </c>
      <c r="C10812" s="205" t="s">
        <v>653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279</v>
      </c>
      <c r="H10812" s="207" t="s">
        <v>2020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652</v>
      </c>
      <c r="C10813" s="205" t="s">
        <v>653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279</v>
      </c>
      <c r="H10813" s="207" t="s">
        <v>669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652</v>
      </c>
      <c r="C10814" s="205" t="s">
        <v>653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279</v>
      </c>
      <c r="H10814" s="207" t="s">
        <v>729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652</v>
      </c>
      <c r="C10815" s="205" t="s">
        <v>653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279</v>
      </c>
      <c r="H10815" s="207" t="s">
        <v>792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652</v>
      </c>
      <c r="C10816" s="205" t="s">
        <v>653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279</v>
      </c>
      <c r="H10816" s="207" t="s">
        <v>833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652</v>
      </c>
      <c r="C10817" s="205" t="s">
        <v>653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279</v>
      </c>
      <c r="H10817" s="207" t="s">
        <v>1233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652</v>
      </c>
      <c r="C10818" s="205" t="s">
        <v>653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279</v>
      </c>
      <c r="H10818" s="207" t="s">
        <v>2021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652</v>
      </c>
      <c r="C10819" s="205" t="s">
        <v>653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279</v>
      </c>
      <c r="H10819" s="207" t="s">
        <v>780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652</v>
      </c>
      <c r="C10820" s="205" t="s">
        <v>653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279</v>
      </c>
      <c r="H10820" s="207" t="s">
        <v>2022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652</v>
      </c>
      <c r="C10821" s="205" t="s">
        <v>653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279</v>
      </c>
      <c r="H10821" s="207" t="s">
        <v>1021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652</v>
      </c>
      <c r="C10822" s="205" t="s">
        <v>653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279</v>
      </c>
      <c r="H10822" s="207" t="s">
        <v>1301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652</v>
      </c>
      <c r="C10823" s="205" t="s">
        <v>653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279</v>
      </c>
      <c r="H10823" s="207" t="s">
        <v>2023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652</v>
      </c>
      <c r="C10824" s="205" t="s">
        <v>653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279</v>
      </c>
      <c r="H10824" s="207" t="s">
        <v>751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652</v>
      </c>
      <c r="C10825" s="205" t="s">
        <v>653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279</v>
      </c>
      <c r="H10825" s="207" t="s">
        <v>752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652</v>
      </c>
      <c r="C10826" s="205" t="s">
        <v>653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279</v>
      </c>
      <c r="H10826" s="207" t="s">
        <v>2024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652</v>
      </c>
      <c r="C10827" s="205" t="s">
        <v>653</v>
      </c>
      <c r="D10827" s="72" t="str">
        <f t="shared" si="339"/>
        <v>mai/2019</v>
      </c>
      <c r="E10827" s="206">
        <v>43612</v>
      </c>
      <c r="F10827" s="205" t="s">
        <v>499</v>
      </c>
      <c r="G10827" s="205" t="s">
        <v>279</v>
      </c>
      <c r="H10827" s="207" t="s">
        <v>200</v>
      </c>
      <c r="I10827" s="207" t="s">
        <v>284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652</v>
      </c>
      <c r="C10828" s="205" t="s">
        <v>653</v>
      </c>
      <c r="D10828" s="72" t="str">
        <f t="shared" si="339"/>
        <v>mai/2019</v>
      </c>
      <c r="E10828" s="206">
        <v>43612</v>
      </c>
      <c r="F10828" s="205" t="s">
        <v>206</v>
      </c>
      <c r="G10828" s="205" t="s">
        <v>279</v>
      </c>
      <c r="H10828" s="207" t="s">
        <v>290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652</v>
      </c>
      <c r="C10829" s="205" t="s">
        <v>653</v>
      </c>
      <c r="D10829" s="72" t="str">
        <f t="shared" si="339"/>
        <v>mai/2019</v>
      </c>
      <c r="E10829" s="206">
        <v>43612</v>
      </c>
      <c r="F10829" s="205" t="s">
        <v>206</v>
      </c>
      <c r="G10829" s="205" t="s">
        <v>279</v>
      </c>
      <c r="H10829" s="207" t="s">
        <v>290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652</v>
      </c>
      <c r="C10830" s="205" t="s">
        <v>653</v>
      </c>
      <c r="D10830" s="72" t="str">
        <f t="shared" si="339"/>
        <v>mai/2019</v>
      </c>
      <c r="E10830" s="206">
        <v>43612</v>
      </c>
      <c r="F10830" s="205" t="s">
        <v>206</v>
      </c>
      <c r="G10830" s="205" t="s">
        <v>279</v>
      </c>
      <c r="H10830" s="207" t="s">
        <v>290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652</v>
      </c>
      <c r="C10831" s="205" t="s">
        <v>653</v>
      </c>
      <c r="D10831" s="72" t="str">
        <f t="shared" si="339"/>
        <v>mai/2019</v>
      </c>
      <c r="E10831" s="206">
        <v>43612</v>
      </c>
      <c r="F10831" s="205" t="s">
        <v>206</v>
      </c>
      <c r="G10831" s="205" t="s">
        <v>279</v>
      </c>
      <c r="H10831" s="207" t="s">
        <v>290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652</v>
      </c>
      <c r="C10832" s="205" t="s">
        <v>653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281</v>
      </c>
      <c r="H10832" s="207" t="s">
        <v>396</v>
      </c>
      <c r="I10832" s="207" t="s">
        <v>233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652</v>
      </c>
      <c r="C10833" s="205" t="s">
        <v>653</v>
      </c>
      <c r="D10833" s="72" t="str">
        <f t="shared" si="339"/>
        <v>mai/2019</v>
      </c>
      <c r="E10833" s="206">
        <v>43613</v>
      </c>
      <c r="F10833" s="205" t="s">
        <v>2025</v>
      </c>
      <c r="G10833" s="205" t="s">
        <v>279</v>
      </c>
      <c r="H10833" s="207" t="s">
        <v>1907</v>
      </c>
      <c r="I10833" s="207" t="s">
        <v>237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652</v>
      </c>
      <c r="C10834" s="205" t="s">
        <v>653</v>
      </c>
      <c r="D10834" s="72" t="str">
        <f t="shared" si="339"/>
        <v>mai/2019</v>
      </c>
      <c r="E10834" s="206">
        <v>43613</v>
      </c>
      <c r="F10834" s="205" t="s">
        <v>499</v>
      </c>
      <c r="G10834" s="205" t="s">
        <v>279</v>
      </c>
      <c r="H10834" s="207" t="s">
        <v>200</v>
      </c>
      <c r="I10834" s="207" t="s">
        <v>284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652</v>
      </c>
      <c r="C10835" s="205" t="s">
        <v>653</v>
      </c>
      <c r="D10835" s="72" t="str">
        <f t="shared" si="339"/>
        <v>mai/2019</v>
      </c>
      <c r="E10835" s="206">
        <v>43613</v>
      </c>
      <c r="F10835" s="205" t="s">
        <v>206</v>
      </c>
      <c r="G10835" s="205" t="s">
        <v>279</v>
      </c>
      <c r="H10835" s="207" t="s">
        <v>290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652</v>
      </c>
      <c r="C10836" s="205" t="s">
        <v>653</v>
      </c>
      <c r="D10836" s="72" t="str">
        <f t="shared" si="339"/>
        <v>mai/2019</v>
      </c>
      <c r="E10836" s="206">
        <v>43613</v>
      </c>
      <c r="F10836" s="205" t="s">
        <v>206</v>
      </c>
      <c r="G10836" s="205" t="s">
        <v>279</v>
      </c>
      <c r="H10836" s="207" t="s">
        <v>290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652</v>
      </c>
      <c r="C10837" s="205" t="s">
        <v>653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279</v>
      </c>
      <c r="H10837" s="207" t="s">
        <v>984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652</v>
      </c>
      <c r="C10838" s="205" t="s">
        <v>653</v>
      </c>
      <c r="D10838" s="72" t="str">
        <f t="shared" si="339"/>
        <v>mai/2019</v>
      </c>
      <c r="E10838" s="206">
        <v>43614</v>
      </c>
      <c r="F10838" s="205" t="s">
        <v>499</v>
      </c>
      <c r="G10838" s="205" t="s">
        <v>279</v>
      </c>
      <c r="H10838" s="207" t="s">
        <v>200</v>
      </c>
      <c r="I10838" s="207" t="s">
        <v>284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652</v>
      </c>
      <c r="C10839" s="205" t="s">
        <v>653</v>
      </c>
      <c r="D10839" s="72" t="str">
        <f t="shared" si="339"/>
        <v>mai/2019</v>
      </c>
      <c r="E10839" s="206">
        <v>43614</v>
      </c>
      <c r="F10839" s="205" t="s">
        <v>206</v>
      </c>
      <c r="G10839" s="205" t="s">
        <v>279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652</v>
      </c>
      <c r="C10840" s="205" t="s">
        <v>653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279</v>
      </c>
      <c r="H10840" s="207" t="s">
        <v>2000</v>
      </c>
      <c r="I10840" s="207" t="s">
        <v>244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652</v>
      </c>
      <c r="C10841" s="205" t="s">
        <v>653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279</v>
      </c>
      <c r="H10841" s="207" t="s">
        <v>2000</v>
      </c>
      <c r="I10841" s="207" t="s">
        <v>187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652</v>
      </c>
      <c r="C10842" s="205" t="s">
        <v>653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279</v>
      </c>
      <c r="H10842" s="207" t="s">
        <v>2000</v>
      </c>
      <c r="I10842" s="207" t="s">
        <v>244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652</v>
      </c>
      <c r="C10843" s="205" t="s">
        <v>653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279</v>
      </c>
      <c r="H10843" s="225" t="s">
        <v>2000</v>
      </c>
      <c r="I10843" s="207" t="s">
        <v>187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652</v>
      </c>
      <c r="C10844" s="205" t="s">
        <v>653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279</v>
      </c>
      <c r="H10844" s="207" t="s">
        <v>2000</v>
      </c>
      <c r="I10844" s="207" t="s">
        <v>244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652</v>
      </c>
      <c r="C10845" s="205" t="s">
        <v>653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279</v>
      </c>
      <c r="H10845" s="207" t="s">
        <v>2000</v>
      </c>
      <c r="I10845" s="207" t="s">
        <v>187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652</v>
      </c>
      <c r="C10846" s="205" t="s">
        <v>653</v>
      </c>
      <c r="D10846" s="72" t="str">
        <f t="shared" si="339"/>
        <v>mai/2019</v>
      </c>
      <c r="E10846" s="206">
        <v>43616</v>
      </c>
      <c r="F10846" s="205" t="s">
        <v>1579</v>
      </c>
      <c r="G10846" s="205" t="s">
        <v>279</v>
      </c>
      <c r="H10846" s="207" t="s">
        <v>1848</v>
      </c>
      <c r="I10846" s="207" t="s">
        <v>198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654</v>
      </c>
      <c r="C10847" s="205" t="s">
        <v>653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279</v>
      </c>
      <c r="H10847" s="207" t="s">
        <v>140</v>
      </c>
      <c r="I10847" s="207" t="s">
        <v>219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652</v>
      </c>
      <c r="C10848" s="205" t="s">
        <v>653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279</v>
      </c>
      <c r="H10848" s="207" t="s">
        <v>2026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654</v>
      </c>
      <c r="C10849" s="205" t="s">
        <v>653</v>
      </c>
      <c r="D10849" s="72" t="str">
        <f t="shared" si="339"/>
        <v>mai/2019</v>
      </c>
      <c r="E10849" s="206">
        <v>43616</v>
      </c>
      <c r="F10849" s="205" t="s">
        <v>169</v>
      </c>
      <c r="G10849" s="205" t="s">
        <v>279</v>
      </c>
      <c r="H10849" s="207" t="s">
        <v>2027</v>
      </c>
      <c r="I10849" s="207" t="s">
        <v>222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652</v>
      </c>
      <c r="C10850" s="205" t="s">
        <v>653</v>
      </c>
      <c r="D10850" s="72" t="str">
        <f t="shared" si="339"/>
        <v>mai/2019</v>
      </c>
      <c r="E10850" s="206">
        <v>43616</v>
      </c>
      <c r="F10850" s="205" t="s">
        <v>169</v>
      </c>
      <c r="G10850" s="205" t="s">
        <v>279</v>
      </c>
      <c r="H10850" s="207" t="s">
        <v>2027</v>
      </c>
      <c r="I10850" s="207" t="s">
        <v>222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654</v>
      </c>
      <c r="C10851" s="205" t="s">
        <v>653</v>
      </c>
      <c r="D10851" s="72" t="str">
        <f t="shared" si="339"/>
        <v>mai/2019</v>
      </c>
      <c r="E10851" s="206">
        <v>43616</v>
      </c>
      <c r="F10851" s="205" t="s">
        <v>206</v>
      </c>
      <c r="G10851" s="205" t="s">
        <v>279</v>
      </c>
      <c r="H10851" s="229" t="s">
        <v>312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654</v>
      </c>
      <c r="C10852" s="205" t="s">
        <v>653</v>
      </c>
      <c r="D10852" s="72" t="str">
        <f t="shared" si="339"/>
        <v>mai/2019</v>
      </c>
      <c r="E10852" s="206">
        <v>43616</v>
      </c>
      <c r="F10852" s="205" t="s">
        <v>206</v>
      </c>
      <c r="G10852" s="205" t="s">
        <v>279</v>
      </c>
      <c r="H10852" s="207" t="s">
        <v>1524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652</v>
      </c>
      <c r="C10853" s="205" t="s">
        <v>653</v>
      </c>
      <c r="D10853" s="72" t="str">
        <f t="shared" si="339"/>
        <v>mai/2019</v>
      </c>
      <c r="E10853" s="206">
        <v>43616</v>
      </c>
      <c r="F10853" s="205" t="s">
        <v>206</v>
      </c>
      <c r="G10853" s="205" t="s">
        <v>279</v>
      </c>
      <c r="H10853" s="207" t="s">
        <v>290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652</v>
      </c>
      <c r="C10854" s="205" t="s">
        <v>653</v>
      </c>
      <c r="D10854" s="72" t="str">
        <f t="shared" si="339"/>
        <v>mai/2019</v>
      </c>
      <c r="E10854" s="206">
        <v>43616</v>
      </c>
      <c r="F10854" s="205" t="s">
        <v>185</v>
      </c>
      <c r="G10854" s="205" t="s">
        <v>279</v>
      </c>
      <c r="H10854" s="207" t="s">
        <v>2017</v>
      </c>
      <c r="I10854" s="207" t="s">
        <v>186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654</v>
      </c>
      <c r="C10855" s="205" t="s">
        <v>653</v>
      </c>
      <c r="D10855" s="72" t="str">
        <f t="shared" si="339"/>
        <v>mai/2019</v>
      </c>
      <c r="E10855" s="206">
        <v>43616</v>
      </c>
      <c r="F10855" s="205" t="s">
        <v>197</v>
      </c>
      <c r="G10855" s="205" t="s">
        <v>279</v>
      </c>
      <c r="H10855" s="207" t="s">
        <v>1847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652</v>
      </c>
      <c r="C10856" s="205" t="s">
        <v>653</v>
      </c>
      <c r="D10856" s="72" t="str">
        <f t="shared" si="339"/>
        <v>mai/2019</v>
      </c>
      <c r="E10856" s="206">
        <v>43616</v>
      </c>
      <c r="F10856" s="205" t="s">
        <v>197</v>
      </c>
      <c r="G10856" s="205" t="s">
        <v>279</v>
      </c>
      <c r="H10856" s="207" t="s">
        <v>1847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652</v>
      </c>
      <c r="C10857" s="205" t="s">
        <v>653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279</v>
      </c>
      <c r="H10857" s="207" t="s">
        <v>1869</v>
      </c>
      <c r="I10857" s="207" t="s">
        <v>227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652</v>
      </c>
      <c r="C10858" s="205" t="s">
        <v>653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279</v>
      </c>
      <c r="H10858" s="207" t="s">
        <v>1869</v>
      </c>
      <c r="I10858" s="207" t="s">
        <v>227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652</v>
      </c>
      <c r="C10859" s="205" t="s">
        <v>653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279</v>
      </c>
      <c r="H10859" s="207" t="s">
        <v>1869</v>
      </c>
      <c r="I10859" s="207" t="s">
        <v>227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652</v>
      </c>
      <c r="C10860" s="205" t="s">
        <v>653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279</v>
      </c>
      <c r="H10860" s="207" t="s">
        <v>1076</v>
      </c>
      <c r="I10860" s="207" t="s">
        <v>181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652</v>
      </c>
      <c r="C10861" s="205" t="s">
        <v>653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279</v>
      </c>
      <c r="H10861" s="207" t="s">
        <v>1868</v>
      </c>
      <c r="I10861" s="207" t="s">
        <v>227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652</v>
      </c>
      <c r="C10862" s="205" t="s">
        <v>653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279</v>
      </c>
      <c r="H10862" s="207" t="s">
        <v>1076</v>
      </c>
      <c r="I10862" s="207" t="s">
        <v>181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652</v>
      </c>
      <c r="C10863" s="205" t="s">
        <v>653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279</v>
      </c>
      <c r="H10863" s="207" t="s">
        <v>1455</v>
      </c>
      <c r="I10863" s="207" t="s">
        <v>227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652</v>
      </c>
      <c r="C10864" s="205" t="s">
        <v>653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279</v>
      </c>
      <c r="H10864" s="207" t="s">
        <v>976</v>
      </c>
      <c r="I10864" s="207" t="s">
        <v>252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652</v>
      </c>
      <c r="C10865" s="205" t="s">
        <v>653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279</v>
      </c>
      <c r="H10865" s="207" t="s">
        <v>318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652</v>
      </c>
      <c r="C10866" s="205" t="s">
        <v>653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279</v>
      </c>
      <c r="H10866" s="207" t="s">
        <v>318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652</v>
      </c>
      <c r="C10867" s="205" t="s">
        <v>653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279</v>
      </c>
      <c r="H10867" s="207" t="s">
        <v>978</v>
      </c>
      <c r="I10867" s="207" t="s">
        <v>227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652</v>
      </c>
      <c r="C10868" s="205" t="s">
        <v>653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279</v>
      </c>
      <c r="H10868" s="207" t="s">
        <v>978</v>
      </c>
      <c r="I10868" s="207" t="s">
        <v>227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652</v>
      </c>
      <c r="C10869" s="205" t="s">
        <v>653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279</v>
      </c>
      <c r="H10869" s="207" t="s">
        <v>2028</v>
      </c>
      <c r="I10869" s="207" t="s">
        <v>227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652</v>
      </c>
      <c r="C10870" s="205" t="s">
        <v>653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279</v>
      </c>
      <c r="H10870" s="207" t="s">
        <v>315</v>
      </c>
      <c r="I10870" s="207" t="s">
        <v>261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652</v>
      </c>
      <c r="C10871" s="205" t="s">
        <v>653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279</v>
      </c>
      <c r="H10871" s="207" t="s">
        <v>161</v>
      </c>
      <c r="I10871" s="207" t="s">
        <v>162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652</v>
      </c>
      <c r="C10872" s="205" t="s">
        <v>653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279</v>
      </c>
      <c r="H10872" s="207" t="s">
        <v>972</v>
      </c>
      <c r="I10872" s="207" t="s">
        <v>227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652</v>
      </c>
      <c r="C10873" s="205" t="s">
        <v>653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279</v>
      </c>
      <c r="H10873" s="207" t="s">
        <v>330</v>
      </c>
      <c r="I10873" s="207" t="s">
        <v>163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652</v>
      </c>
      <c r="C10874" s="205" t="s">
        <v>653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279</v>
      </c>
      <c r="H10874" s="207" t="s">
        <v>316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652</v>
      </c>
      <c r="C10875" s="205" t="s">
        <v>653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279</v>
      </c>
      <c r="H10875" s="207" t="s">
        <v>1795</v>
      </c>
      <c r="I10875" s="207" t="s">
        <v>227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652</v>
      </c>
      <c r="C10876" s="205" t="s">
        <v>653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279</v>
      </c>
      <c r="H10876" s="207" t="s">
        <v>307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652</v>
      </c>
      <c r="C10877" s="205" t="s">
        <v>653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279</v>
      </c>
      <c r="H10877" s="207" t="s">
        <v>310</v>
      </c>
      <c r="I10877" s="207" t="s">
        <v>156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652</v>
      </c>
      <c r="C10878" s="205" t="s">
        <v>653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279</v>
      </c>
      <c r="H10878" s="207" t="s">
        <v>1640</v>
      </c>
      <c r="I10878" s="207" t="s">
        <v>156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652</v>
      </c>
      <c r="C10879" s="205" t="s">
        <v>653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279</v>
      </c>
      <c r="H10879" s="207" t="s">
        <v>323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652</v>
      </c>
      <c r="C10880" s="205" t="s">
        <v>653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279</v>
      </c>
      <c r="H10880" s="207" t="s">
        <v>1020</v>
      </c>
      <c r="I10880" s="207" t="s">
        <v>253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652</v>
      </c>
      <c r="C10881" s="205" t="s">
        <v>653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279</v>
      </c>
      <c r="H10881" s="207" t="s">
        <v>1990</v>
      </c>
      <c r="I10881" s="207" t="s">
        <v>233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652</v>
      </c>
      <c r="C10882" s="205" t="s">
        <v>653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279</v>
      </c>
      <c r="H10882" s="207" t="s">
        <v>299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652</v>
      </c>
      <c r="C10883" s="205" t="s">
        <v>653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279</v>
      </c>
      <c r="H10883" s="207" t="s">
        <v>299</v>
      </c>
      <c r="I10883" s="207" t="s">
        <v>187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652</v>
      </c>
      <c r="C10884" s="205" t="s">
        <v>653</v>
      </c>
      <c r="D10884" s="72" t="str">
        <f t="shared" ref="D10884:D10947" si="341">TEXT(E10884,"mmm/aaaa")</f>
        <v>jun/2019</v>
      </c>
      <c r="E10884" s="206">
        <v>43619</v>
      </c>
      <c r="F10884" s="205" t="s">
        <v>1579</v>
      </c>
      <c r="G10884" s="205" t="s">
        <v>279</v>
      </c>
      <c r="H10884" s="207" t="s">
        <v>1848</v>
      </c>
      <c r="I10884" s="207" t="s">
        <v>198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654</v>
      </c>
      <c r="C10885" s="205" t="s">
        <v>653</v>
      </c>
      <c r="D10885" s="72" t="str">
        <f t="shared" si="341"/>
        <v>jun/2019</v>
      </c>
      <c r="E10885" s="206">
        <v>43619</v>
      </c>
      <c r="F10885" s="205" t="s">
        <v>499</v>
      </c>
      <c r="G10885" s="205" t="s">
        <v>279</v>
      </c>
      <c r="H10885" s="207" t="s">
        <v>200</v>
      </c>
      <c r="I10885" s="207" t="s">
        <v>284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652</v>
      </c>
      <c r="C10886" s="205" t="s">
        <v>653</v>
      </c>
      <c r="D10886" s="72" t="str">
        <f t="shared" si="341"/>
        <v>jun/2019</v>
      </c>
      <c r="E10886" s="206">
        <v>43619</v>
      </c>
      <c r="F10886" s="205" t="s">
        <v>206</v>
      </c>
      <c r="G10886" s="205" t="s">
        <v>279</v>
      </c>
      <c r="H10886" s="207" t="s">
        <v>290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652</v>
      </c>
      <c r="C10887" s="205" t="s">
        <v>653</v>
      </c>
      <c r="D10887" s="72" t="str">
        <f t="shared" si="341"/>
        <v>jun/2019</v>
      </c>
      <c r="E10887" s="206">
        <v>43619</v>
      </c>
      <c r="F10887" s="205" t="s">
        <v>206</v>
      </c>
      <c r="G10887" s="205" t="s">
        <v>279</v>
      </c>
      <c r="H10887" s="207" t="s">
        <v>290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652</v>
      </c>
      <c r="C10888" s="205" t="s">
        <v>653</v>
      </c>
      <c r="D10888" s="72" t="str">
        <f t="shared" si="341"/>
        <v>jun/2019</v>
      </c>
      <c r="E10888" s="206">
        <v>43619</v>
      </c>
      <c r="F10888" s="205" t="s">
        <v>206</v>
      </c>
      <c r="G10888" s="205" t="s">
        <v>279</v>
      </c>
      <c r="H10888" s="207" t="s">
        <v>290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652</v>
      </c>
      <c r="C10889" s="205" t="s">
        <v>653</v>
      </c>
      <c r="D10889" s="72" t="str">
        <f t="shared" si="341"/>
        <v>jun/2019</v>
      </c>
      <c r="E10889" s="206">
        <v>43619</v>
      </c>
      <c r="F10889" s="205" t="s">
        <v>206</v>
      </c>
      <c r="G10889" s="205" t="s">
        <v>279</v>
      </c>
      <c r="H10889" s="207" t="s">
        <v>290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652</v>
      </c>
      <c r="C10890" s="205" t="s">
        <v>653</v>
      </c>
      <c r="D10890" s="72" t="str">
        <f t="shared" si="341"/>
        <v>jun/2019</v>
      </c>
      <c r="E10890" s="206">
        <v>43619</v>
      </c>
      <c r="F10890" s="205" t="s">
        <v>206</v>
      </c>
      <c r="G10890" s="205" t="s">
        <v>279</v>
      </c>
      <c r="H10890" s="207" t="s">
        <v>290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652</v>
      </c>
      <c r="C10891" s="205" t="s">
        <v>653</v>
      </c>
      <c r="D10891" s="72" t="str">
        <f t="shared" si="341"/>
        <v>jun/2019</v>
      </c>
      <c r="E10891" s="206">
        <v>43619</v>
      </c>
      <c r="F10891" s="205" t="s">
        <v>206</v>
      </c>
      <c r="G10891" s="205" t="s">
        <v>279</v>
      </c>
      <c r="H10891" s="207" t="s">
        <v>290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652</v>
      </c>
      <c r="C10892" s="205" t="s">
        <v>653</v>
      </c>
      <c r="D10892" s="72" t="str">
        <f t="shared" si="341"/>
        <v>jun/2019</v>
      </c>
      <c r="E10892" s="206">
        <v>43619</v>
      </c>
      <c r="F10892" s="205" t="s">
        <v>206</v>
      </c>
      <c r="G10892" s="205" t="s">
        <v>279</v>
      </c>
      <c r="H10892" s="207" t="s">
        <v>290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652</v>
      </c>
      <c r="C10893" s="205" t="s">
        <v>653</v>
      </c>
      <c r="D10893" s="72" t="str">
        <f t="shared" si="341"/>
        <v>jun/2019</v>
      </c>
      <c r="E10893" s="206">
        <v>43619</v>
      </c>
      <c r="F10893" s="205" t="s">
        <v>206</v>
      </c>
      <c r="G10893" s="205" t="s">
        <v>279</v>
      </c>
      <c r="H10893" s="207" t="s">
        <v>290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652</v>
      </c>
      <c r="C10894" s="205" t="s">
        <v>653</v>
      </c>
      <c r="D10894" s="72" t="str">
        <f t="shared" si="341"/>
        <v>jun/2019</v>
      </c>
      <c r="E10894" s="206">
        <v>43619</v>
      </c>
      <c r="F10894" s="205" t="s">
        <v>206</v>
      </c>
      <c r="G10894" s="205" t="s">
        <v>279</v>
      </c>
      <c r="H10894" s="207" t="s">
        <v>290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652</v>
      </c>
      <c r="C10895" s="205" t="s">
        <v>653</v>
      </c>
      <c r="D10895" s="72" t="str">
        <f t="shared" si="341"/>
        <v>jun/2019</v>
      </c>
      <c r="E10895" s="206">
        <v>43619</v>
      </c>
      <c r="F10895" s="205" t="s">
        <v>206</v>
      </c>
      <c r="G10895" s="205" t="s">
        <v>279</v>
      </c>
      <c r="H10895" s="207" t="s">
        <v>290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652</v>
      </c>
      <c r="C10896" s="205" t="s">
        <v>653</v>
      </c>
      <c r="D10896" s="72" t="str">
        <f t="shared" si="341"/>
        <v>jun/2019</v>
      </c>
      <c r="E10896" s="206">
        <v>43619</v>
      </c>
      <c r="F10896" s="205" t="s">
        <v>206</v>
      </c>
      <c r="G10896" s="205" t="s">
        <v>279</v>
      </c>
      <c r="H10896" s="207" t="s">
        <v>290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652</v>
      </c>
      <c r="C10897" s="205" t="s">
        <v>653</v>
      </c>
      <c r="D10897" s="72" t="str">
        <f t="shared" si="341"/>
        <v>jun/2019</v>
      </c>
      <c r="E10897" s="206">
        <v>43619</v>
      </c>
      <c r="F10897" s="205" t="s">
        <v>206</v>
      </c>
      <c r="G10897" s="205" t="s">
        <v>279</v>
      </c>
      <c r="H10897" s="207" t="s">
        <v>290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652</v>
      </c>
      <c r="C10898" s="205" t="s">
        <v>653</v>
      </c>
      <c r="D10898" s="72" t="str">
        <f t="shared" si="341"/>
        <v>jun/2019</v>
      </c>
      <c r="E10898" s="206">
        <v>43619</v>
      </c>
      <c r="F10898" s="205" t="s">
        <v>206</v>
      </c>
      <c r="G10898" s="205" t="s">
        <v>279</v>
      </c>
      <c r="H10898" s="207" t="s">
        <v>290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652</v>
      </c>
      <c r="C10899" s="205" t="s">
        <v>653</v>
      </c>
      <c r="D10899" s="72" t="str">
        <f t="shared" si="341"/>
        <v>jun/2019</v>
      </c>
      <c r="E10899" s="206">
        <v>43619</v>
      </c>
      <c r="F10899" s="205" t="s">
        <v>206</v>
      </c>
      <c r="G10899" s="205" t="s">
        <v>279</v>
      </c>
      <c r="H10899" s="207" t="s">
        <v>290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652</v>
      </c>
      <c r="C10900" s="205" t="s">
        <v>653</v>
      </c>
      <c r="D10900" s="72" t="str">
        <f t="shared" si="341"/>
        <v>jun/2019</v>
      </c>
      <c r="E10900" s="206">
        <v>43619</v>
      </c>
      <c r="F10900" s="205" t="s">
        <v>206</v>
      </c>
      <c r="G10900" s="205" t="s">
        <v>279</v>
      </c>
      <c r="H10900" s="207" t="s">
        <v>290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652</v>
      </c>
      <c r="C10901" s="205" t="s">
        <v>653</v>
      </c>
      <c r="D10901" s="72" t="str">
        <f t="shared" si="341"/>
        <v>jun/2019</v>
      </c>
      <c r="E10901" s="206">
        <v>43619</v>
      </c>
      <c r="F10901" s="205" t="s">
        <v>206</v>
      </c>
      <c r="G10901" s="205" t="s">
        <v>279</v>
      </c>
      <c r="H10901" s="207" t="s">
        <v>290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652</v>
      </c>
      <c r="C10902" s="205" t="s">
        <v>653</v>
      </c>
      <c r="D10902" s="72" t="str">
        <f t="shared" si="341"/>
        <v>jun/2019</v>
      </c>
      <c r="E10902" s="206">
        <v>43619</v>
      </c>
      <c r="F10902" s="205" t="s">
        <v>206</v>
      </c>
      <c r="G10902" s="205" t="s">
        <v>279</v>
      </c>
      <c r="H10902" s="207" t="s">
        <v>290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652</v>
      </c>
      <c r="C10903" s="205" t="s">
        <v>653</v>
      </c>
      <c r="D10903" s="72" t="str">
        <f t="shared" si="341"/>
        <v>jun/2019</v>
      </c>
      <c r="E10903" s="206">
        <v>43619</v>
      </c>
      <c r="F10903" s="205" t="s">
        <v>206</v>
      </c>
      <c r="G10903" s="205" t="s">
        <v>279</v>
      </c>
      <c r="H10903" s="207" t="s">
        <v>290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652</v>
      </c>
      <c r="C10904" s="205" t="s">
        <v>653</v>
      </c>
      <c r="D10904" s="72" t="str">
        <f t="shared" si="341"/>
        <v>jun/2019</v>
      </c>
      <c r="E10904" s="206">
        <v>43619</v>
      </c>
      <c r="F10904" s="205" t="s">
        <v>206</v>
      </c>
      <c r="G10904" s="205" t="s">
        <v>279</v>
      </c>
      <c r="H10904" s="207" t="s">
        <v>290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652</v>
      </c>
      <c r="C10905" s="205" t="s">
        <v>653</v>
      </c>
      <c r="D10905" s="72" t="str">
        <f t="shared" si="341"/>
        <v>jun/2019</v>
      </c>
      <c r="E10905" s="206">
        <v>43619</v>
      </c>
      <c r="F10905" s="205" t="s">
        <v>206</v>
      </c>
      <c r="G10905" s="205" t="s">
        <v>279</v>
      </c>
      <c r="H10905" s="207" t="s">
        <v>290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652</v>
      </c>
      <c r="C10906" s="205" t="s">
        <v>653</v>
      </c>
      <c r="D10906" s="72" t="str">
        <f t="shared" si="341"/>
        <v>jun/2019</v>
      </c>
      <c r="E10906" s="206">
        <v>43619</v>
      </c>
      <c r="F10906" s="205" t="s">
        <v>206</v>
      </c>
      <c r="G10906" s="205" t="s">
        <v>279</v>
      </c>
      <c r="H10906" s="207" t="s">
        <v>290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654</v>
      </c>
      <c r="C10907" s="205" t="s">
        <v>653</v>
      </c>
      <c r="D10907" s="72" t="str">
        <f t="shared" si="341"/>
        <v>jun/2019</v>
      </c>
      <c r="E10907" s="206">
        <v>43619</v>
      </c>
      <c r="F10907" s="205" t="s">
        <v>197</v>
      </c>
      <c r="G10907" s="205" t="s">
        <v>279</v>
      </c>
      <c r="H10907" s="207" t="s">
        <v>1847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654</v>
      </c>
      <c r="C10908" s="205" t="s">
        <v>653</v>
      </c>
      <c r="D10908" s="72" t="str">
        <f t="shared" si="341"/>
        <v>jun/2019</v>
      </c>
      <c r="E10908" s="206">
        <v>43619</v>
      </c>
      <c r="F10908" s="205" t="s">
        <v>197</v>
      </c>
      <c r="G10908" s="205" t="s">
        <v>279</v>
      </c>
      <c r="H10908" s="207" t="s">
        <v>1847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654</v>
      </c>
      <c r="C10909" s="205" t="s">
        <v>653</v>
      </c>
      <c r="D10909" s="72" t="str">
        <f t="shared" si="341"/>
        <v>jun/2019</v>
      </c>
      <c r="E10909" s="206">
        <v>43619</v>
      </c>
      <c r="F10909" s="205" t="s">
        <v>197</v>
      </c>
      <c r="G10909" s="205" t="s">
        <v>279</v>
      </c>
      <c r="H10909" s="207" t="s">
        <v>1847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652</v>
      </c>
      <c r="C10910" s="205" t="s">
        <v>653</v>
      </c>
      <c r="D10910" s="72" t="str">
        <f t="shared" si="341"/>
        <v>jun/2019</v>
      </c>
      <c r="E10910" s="206">
        <v>43619</v>
      </c>
      <c r="F10910" s="205" t="s">
        <v>197</v>
      </c>
      <c r="G10910" s="205" t="s">
        <v>279</v>
      </c>
      <c r="H10910" s="207" t="s">
        <v>1847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652</v>
      </c>
      <c r="C10911" s="205" t="s">
        <v>653</v>
      </c>
      <c r="D10911" s="72" t="str">
        <f t="shared" si="341"/>
        <v>jun/2019</v>
      </c>
      <c r="E10911" s="206">
        <v>43619</v>
      </c>
      <c r="F10911" s="205" t="s">
        <v>197</v>
      </c>
      <c r="G10911" s="205" t="s">
        <v>279</v>
      </c>
      <c r="H10911" s="207" t="s">
        <v>1847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652</v>
      </c>
      <c r="C10912" s="205" t="s">
        <v>653</v>
      </c>
      <c r="D10912" s="72" t="str">
        <f t="shared" si="341"/>
        <v>jun/2019</v>
      </c>
      <c r="E10912" s="206">
        <v>43619</v>
      </c>
      <c r="F10912" s="205" t="s">
        <v>197</v>
      </c>
      <c r="G10912" s="205" t="s">
        <v>279</v>
      </c>
      <c r="H10912" s="207" t="s">
        <v>1847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652</v>
      </c>
      <c r="C10913" s="205" t="s">
        <v>653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285</v>
      </c>
      <c r="H10913" s="207" t="s">
        <v>1536</v>
      </c>
      <c r="I10913" s="207" t="s">
        <v>233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652</v>
      </c>
      <c r="C10914" s="205" t="s">
        <v>653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304</v>
      </c>
      <c r="H10914" s="207" t="s">
        <v>1536</v>
      </c>
      <c r="I10914" s="207" t="s">
        <v>233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652</v>
      </c>
      <c r="C10915" s="205" t="s">
        <v>653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279</v>
      </c>
      <c r="H10915" s="207" t="s">
        <v>1536</v>
      </c>
      <c r="I10915" s="207" t="s">
        <v>233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652</v>
      </c>
      <c r="C10916" s="205" t="s">
        <v>653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279</v>
      </c>
      <c r="H10916" s="207" t="s">
        <v>1536</v>
      </c>
      <c r="I10916" s="207" t="s">
        <v>233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652</v>
      </c>
      <c r="C10917" s="205" t="s">
        <v>653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279</v>
      </c>
      <c r="H10917" s="207" t="s">
        <v>1573</v>
      </c>
      <c r="I10917" s="207" t="s">
        <v>233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652</v>
      </c>
      <c r="C10918" s="205" t="s">
        <v>653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279</v>
      </c>
      <c r="H10918" s="207" t="s">
        <v>1573</v>
      </c>
      <c r="I10918" s="207" t="s">
        <v>233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652</v>
      </c>
      <c r="C10919" s="205" t="s">
        <v>653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279</v>
      </c>
      <c r="H10919" s="229" t="s">
        <v>1573</v>
      </c>
      <c r="I10919" s="229" t="s">
        <v>233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652</v>
      </c>
      <c r="C10920" s="205" t="s">
        <v>653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279</v>
      </c>
      <c r="H10920" s="207" t="s">
        <v>1873</v>
      </c>
      <c r="I10920" s="207" t="s">
        <v>234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652</v>
      </c>
      <c r="C10921" s="205" t="s">
        <v>653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279</v>
      </c>
      <c r="H10921" s="207" t="s">
        <v>1873</v>
      </c>
      <c r="I10921" s="207" t="s">
        <v>234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652</v>
      </c>
      <c r="C10922" s="205" t="s">
        <v>653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279</v>
      </c>
      <c r="H10922" s="207" t="s">
        <v>1873</v>
      </c>
      <c r="I10922" s="207" t="s">
        <v>234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652</v>
      </c>
      <c r="C10923" s="205" t="s">
        <v>653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279</v>
      </c>
      <c r="H10923" s="207" t="s">
        <v>1873</v>
      </c>
      <c r="I10923" s="207" t="s">
        <v>234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652</v>
      </c>
      <c r="C10924" s="205" t="s">
        <v>653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279</v>
      </c>
      <c r="H10924" s="207" t="s">
        <v>334</v>
      </c>
      <c r="I10924" s="207" t="s">
        <v>233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652</v>
      </c>
      <c r="C10925" s="205" t="s">
        <v>653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279</v>
      </c>
      <c r="H10925" s="207" t="s">
        <v>334</v>
      </c>
      <c r="I10925" s="207" t="s">
        <v>187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652</v>
      </c>
      <c r="C10926" s="205" t="s">
        <v>653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279</v>
      </c>
      <c r="H10926" s="207" t="s">
        <v>334</v>
      </c>
      <c r="I10926" s="207" t="s">
        <v>233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652</v>
      </c>
      <c r="C10927" s="205" t="s">
        <v>653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279</v>
      </c>
      <c r="H10927" s="207" t="s">
        <v>334</v>
      </c>
      <c r="I10927" s="207" t="s">
        <v>187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652</v>
      </c>
      <c r="C10928" s="205" t="s">
        <v>653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279</v>
      </c>
      <c r="H10928" s="207" t="s">
        <v>334</v>
      </c>
      <c r="I10928" s="207" t="s">
        <v>232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652</v>
      </c>
      <c r="C10929" s="205" t="s">
        <v>653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279</v>
      </c>
      <c r="H10929" s="207" t="s">
        <v>334</v>
      </c>
      <c r="I10929" s="207" t="s">
        <v>187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652</v>
      </c>
      <c r="C10930" s="205" t="s">
        <v>653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279</v>
      </c>
      <c r="H10930" s="207" t="s">
        <v>334</v>
      </c>
      <c r="I10930" s="207" t="s">
        <v>233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652</v>
      </c>
      <c r="C10931" s="205" t="s">
        <v>653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279</v>
      </c>
      <c r="H10931" s="207" t="s">
        <v>334</v>
      </c>
      <c r="I10931" s="207" t="s">
        <v>187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652</v>
      </c>
      <c r="C10932" s="205" t="s">
        <v>653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279</v>
      </c>
      <c r="H10932" s="207" t="s">
        <v>334</v>
      </c>
      <c r="I10932" s="207" t="s">
        <v>233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652</v>
      </c>
      <c r="C10933" s="205" t="s">
        <v>653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279</v>
      </c>
      <c r="H10933" s="207" t="s">
        <v>334</v>
      </c>
      <c r="I10933" s="207" t="s">
        <v>187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652</v>
      </c>
      <c r="C10934" s="205" t="s">
        <v>653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279</v>
      </c>
      <c r="H10934" s="207" t="s">
        <v>334</v>
      </c>
      <c r="I10934" s="207" t="s">
        <v>233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652</v>
      </c>
      <c r="C10935" s="205" t="s">
        <v>653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279</v>
      </c>
      <c r="H10935" s="207" t="s">
        <v>334</v>
      </c>
      <c r="I10935" s="207" t="s">
        <v>187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652</v>
      </c>
      <c r="C10936" s="205" t="s">
        <v>653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279</v>
      </c>
      <c r="H10936" s="207" t="s">
        <v>984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652</v>
      </c>
      <c r="C10937" s="205" t="s">
        <v>653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279</v>
      </c>
      <c r="H10937" s="207" t="s">
        <v>376</v>
      </c>
      <c r="I10937" s="207" t="s">
        <v>232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652</v>
      </c>
      <c r="C10938" s="205" t="s">
        <v>653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281</v>
      </c>
      <c r="H10938" s="207" t="s">
        <v>1880</v>
      </c>
      <c r="I10938" s="207" t="s">
        <v>232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652</v>
      </c>
      <c r="C10939" s="205" t="s">
        <v>653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281</v>
      </c>
      <c r="H10939" s="207" t="s">
        <v>1880</v>
      </c>
      <c r="I10939" s="207" t="s">
        <v>187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652</v>
      </c>
      <c r="C10940" s="205" t="s">
        <v>653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281</v>
      </c>
      <c r="H10940" s="207" t="s">
        <v>1880</v>
      </c>
      <c r="I10940" s="207" t="s">
        <v>187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652</v>
      </c>
      <c r="C10941" s="205" t="s">
        <v>653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281</v>
      </c>
      <c r="H10941" s="207" t="s">
        <v>1880</v>
      </c>
      <c r="I10941" s="207" t="s">
        <v>232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652</v>
      </c>
      <c r="C10942" s="205" t="s">
        <v>653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295</v>
      </c>
      <c r="H10942" s="207" t="s">
        <v>376</v>
      </c>
      <c r="I10942" s="207" t="s">
        <v>232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652</v>
      </c>
      <c r="C10943" s="205" t="s">
        <v>653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304</v>
      </c>
      <c r="H10943" s="207" t="s">
        <v>1880</v>
      </c>
      <c r="I10943" s="207" t="s">
        <v>232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652</v>
      </c>
      <c r="C10944" s="205" t="s">
        <v>653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285</v>
      </c>
      <c r="H10944" s="207" t="s">
        <v>1880</v>
      </c>
      <c r="I10944" s="207" t="s">
        <v>232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652</v>
      </c>
      <c r="C10945" s="205" t="s">
        <v>653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304</v>
      </c>
      <c r="H10945" s="207" t="s">
        <v>1880</v>
      </c>
      <c r="I10945" s="207" t="s">
        <v>187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652</v>
      </c>
      <c r="C10946" s="205" t="s">
        <v>653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285</v>
      </c>
      <c r="H10946" s="207" t="s">
        <v>1880</v>
      </c>
      <c r="I10946" s="207" t="s">
        <v>187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652</v>
      </c>
      <c r="C10947" s="205" t="s">
        <v>653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285</v>
      </c>
      <c r="H10947" s="207" t="s">
        <v>1880</v>
      </c>
      <c r="I10947" s="207" t="s">
        <v>187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652</v>
      </c>
      <c r="C10948" s="205" t="s">
        <v>653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304</v>
      </c>
      <c r="H10948" s="207" t="s">
        <v>1880</v>
      </c>
      <c r="I10948" s="207" t="s">
        <v>187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652</v>
      </c>
      <c r="C10949" s="205" t="s">
        <v>653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304</v>
      </c>
      <c r="H10949" s="207" t="s">
        <v>1880</v>
      </c>
      <c r="I10949" s="207" t="s">
        <v>232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652</v>
      </c>
      <c r="C10950" s="205" t="s">
        <v>653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285</v>
      </c>
      <c r="H10950" s="207" t="s">
        <v>1880</v>
      </c>
      <c r="I10950" s="207" t="s">
        <v>232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652</v>
      </c>
      <c r="C10951" s="205" t="s">
        <v>653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279</v>
      </c>
      <c r="H10951" s="207" t="s">
        <v>1880</v>
      </c>
      <c r="I10951" s="207" t="s">
        <v>244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652</v>
      </c>
      <c r="C10952" s="205" t="s">
        <v>653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279</v>
      </c>
      <c r="H10952" s="207" t="s">
        <v>1880</v>
      </c>
      <c r="I10952" s="207" t="s">
        <v>187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652</v>
      </c>
      <c r="C10953" s="205" t="s">
        <v>653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279</v>
      </c>
      <c r="H10953" s="207" t="s">
        <v>1880</v>
      </c>
      <c r="I10953" s="207" t="s">
        <v>187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652</v>
      </c>
      <c r="C10954" s="205" t="s">
        <v>653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279</v>
      </c>
      <c r="H10954" s="207" t="s">
        <v>1880</v>
      </c>
      <c r="I10954" s="207" t="s">
        <v>244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652</v>
      </c>
      <c r="C10955" s="205" t="s">
        <v>653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279</v>
      </c>
      <c r="H10955" s="207" t="s">
        <v>350</v>
      </c>
      <c r="I10955" s="207" t="s">
        <v>232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652</v>
      </c>
      <c r="C10956" s="205" t="s">
        <v>653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279</v>
      </c>
      <c r="H10956" s="207" t="s">
        <v>350</v>
      </c>
      <c r="I10956" s="207" t="s">
        <v>235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652</v>
      </c>
      <c r="C10957" s="205" t="s">
        <v>653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279</v>
      </c>
      <c r="H10957" s="207" t="s">
        <v>350</v>
      </c>
      <c r="I10957" s="207" t="s">
        <v>232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652</v>
      </c>
      <c r="C10958" s="205" t="s">
        <v>653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279</v>
      </c>
      <c r="H10958" s="207" t="s">
        <v>350</v>
      </c>
      <c r="I10958" s="207" t="s">
        <v>232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652</v>
      </c>
      <c r="C10959" s="205" t="s">
        <v>653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279</v>
      </c>
      <c r="H10959" s="207" t="s">
        <v>350</v>
      </c>
      <c r="I10959" s="207" t="s">
        <v>233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652</v>
      </c>
      <c r="C10960" s="205" t="s">
        <v>653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279</v>
      </c>
      <c r="H10960" s="207" t="s">
        <v>350</v>
      </c>
      <c r="I10960" s="207" t="s">
        <v>232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652</v>
      </c>
      <c r="C10961" s="205" t="s">
        <v>653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279</v>
      </c>
      <c r="H10961" s="207" t="s">
        <v>350</v>
      </c>
      <c r="I10961" s="207" t="s">
        <v>233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652</v>
      </c>
      <c r="C10962" s="205" t="s">
        <v>653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279</v>
      </c>
      <c r="H10962" s="207" t="s">
        <v>350</v>
      </c>
      <c r="I10962" s="207" t="s">
        <v>232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652</v>
      </c>
      <c r="C10963" s="205" t="s">
        <v>653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279</v>
      </c>
      <c r="H10963" s="207" t="s">
        <v>350</v>
      </c>
      <c r="I10963" s="207" t="s">
        <v>233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652</v>
      </c>
      <c r="C10964" s="205" t="s">
        <v>653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279</v>
      </c>
      <c r="H10964" s="207" t="s">
        <v>350</v>
      </c>
      <c r="I10964" s="207" t="s">
        <v>232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652</v>
      </c>
      <c r="C10965" s="205" t="s">
        <v>653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279</v>
      </c>
      <c r="H10965" s="207" t="s">
        <v>350</v>
      </c>
      <c r="I10965" s="207" t="s">
        <v>232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652</v>
      </c>
      <c r="C10966" s="205" t="s">
        <v>653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279</v>
      </c>
      <c r="H10966" s="207" t="s">
        <v>350</v>
      </c>
      <c r="I10966" s="207" t="s">
        <v>233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652</v>
      </c>
      <c r="C10967" s="205" t="s">
        <v>653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279</v>
      </c>
      <c r="H10967" s="207" t="s">
        <v>1998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652</v>
      </c>
      <c r="C10968" s="205" t="s">
        <v>653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279</v>
      </c>
      <c r="H10968" s="207" t="s">
        <v>1998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652</v>
      </c>
      <c r="C10969" s="205" t="s">
        <v>653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279</v>
      </c>
      <c r="H10969" s="207" t="s">
        <v>436</v>
      </c>
      <c r="I10969" s="207" t="s">
        <v>233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652</v>
      </c>
      <c r="C10970" s="205" t="s">
        <v>653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279</v>
      </c>
      <c r="H10970" s="207" t="s">
        <v>436</v>
      </c>
      <c r="I10970" s="207" t="s">
        <v>187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652</v>
      </c>
      <c r="C10971" s="205" t="s">
        <v>653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279</v>
      </c>
      <c r="H10971" s="207" t="s">
        <v>436</v>
      </c>
      <c r="I10971" s="207" t="s">
        <v>232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652</v>
      </c>
      <c r="C10972" s="205" t="s">
        <v>653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279</v>
      </c>
      <c r="H10972" s="207" t="s">
        <v>436</v>
      </c>
      <c r="I10972" s="207" t="s">
        <v>187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652</v>
      </c>
      <c r="C10973" s="205" t="s">
        <v>653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279</v>
      </c>
      <c r="H10973" s="207" t="s">
        <v>436</v>
      </c>
      <c r="I10973" s="207" t="s">
        <v>232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652</v>
      </c>
      <c r="C10974" s="205" t="s">
        <v>653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279</v>
      </c>
      <c r="H10974" s="207" t="s">
        <v>436</v>
      </c>
      <c r="I10974" s="207" t="s">
        <v>187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652</v>
      </c>
      <c r="C10975" s="205" t="s">
        <v>653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279</v>
      </c>
      <c r="H10975" s="207" t="s">
        <v>1629</v>
      </c>
      <c r="I10975" s="207" t="s">
        <v>232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652</v>
      </c>
      <c r="C10976" s="205" t="s">
        <v>653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279</v>
      </c>
      <c r="H10976" s="207" t="s">
        <v>1629</v>
      </c>
      <c r="I10976" s="207" t="s">
        <v>187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652</v>
      </c>
      <c r="C10977" s="205" t="s">
        <v>653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279</v>
      </c>
      <c r="H10977" s="207" t="s">
        <v>1629</v>
      </c>
      <c r="I10977" s="207" t="s">
        <v>232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652</v>
      </c>
      <c r="C10978" s="205" t="s">
        <v>653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279</v>
      </c>
      <c r="H10978" s="207" t="s">
        <v>1629</v>
      </c>
      <c r="I10978" s="207" t="s">
        <v>187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652</v>
      </c>
      <c r="C10979" s="205" t="s">
        <v>653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279</v>
      </c>
      <c r="H10979" s="207" t="s">
        <v>1629</v>
      </c>
      <c r="I10979" s="207" t="s">
        <v>232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652</v>
      </c>
      <c r="C10980" s="205" t="s">
        <v>653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279</v>
      </c>
      <c r="H10980" s="207" t="s">
        <v>1629</v>
      </c>
      <c r="I10980" s="207" t="s">
        <v>187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652</v>
      </c>
      <c r="C10981" s="205" t="s">
        <v>653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279</v>
      </c>
      <c r="H10981" s="207" t="s">
        <v>1629</v>
      </c>
      <c r="I10981" s="207" t="s">
        <v>232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652</v>
      </c>
      <c r="C10982" s="205" t="s">
        <v>653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279</v>
      </c>
      <c r="H10982" s="207" t="s">
        <v>1629</v>
      </c>
      <c r="I10982" s="207" t="s">
        <v>187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652</v>
      </c>
      <c r="C10983" s="205" t="s">
        <v>653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279</v>
      </c>
      <c r="H10983" s="207" t="s">
        <v>1629</v>
      </c>
      <c r="I10983" s="207" t="s">
        <v>232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652</v>
      </c>
      <c r="C10984" s="205" t="s">
        <v>653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279</v>
      </c>
      <c r="H10984" s="207" t="s">
        <v>1629</v>
      </c>
      <c r="I10984" s="207" t="s">
        <v>187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652</v>
      </c>
      <c r="C10985" s="205" t="s">
        <v>653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279</v>
      </c>
      <c r="H10985" s="207" t="s">
        <v>1629</v>
      </c>
      <c r="I10985" s="207" t="s">
        <v>232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652</v>
      </c>
      <c r="C10986" s="205" t="s">
        <v>653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279</v>
      </c>
      <c r="H10986" s="207" t="s">
        <v>1629</v>
      </c>
      <c r="I10986" s="207" t="s">
        <v>187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652</v>
      </c>
      <c r="C10987" s="205" t="s">
        <v>653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279</v>
      </c>
      <c r="H10987" s="207" t="s">
        <v>1629</v>
      </c>
      <c r="I10987" s="207" t="s">
        <v>232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652</v>
      </c>
      <c r="C10988" s="205" t="s">
        <v>653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279</v>
      </c>
      <c r="H10988" s="207" t="s">
        <v>1629</v>
      </c>
      <c r="I10988" s="207" t="s">
        <v>187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652</v>
      </c>
      <c r="C10989" s="205" t="s">
        <v>653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279</v>
      </c>
      <c r="H10989" s="207" t="s">
        <v>1629</v>
      </c>
      <c r="I10989" s="207" t="s">
        <v>232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652</v>
      </c>
      <c r="C10990" s="205" t="s">
        <v>653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279</v>
      </c>
      <c r="H10990" s="207" t="s">
        <v>1629</v>
      </c>
      <c r="I10990" s="207" t="s">
        <v>187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652</v>
      </c>
      <c r="C10991" s="205" t="s">
        <v>653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279</v>
      </c>
      <c r="H10991" s="207" t="s">
        <v>1629</v>
      </c>
      <c r="I10991" s="207" t="s">
        <v>232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652</v>
      </c>
      <c r="C10992" s="205" t="s">
        <v>653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281</v>
      </c>
      <c r="H10992" s="207" t="s">
        <v>1629</v>
      </c>
      <c r="I10992" s="207" t="s">
        <v>232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652</v>
      </c>
      <c r="C10993" s="205" t="s">
        <v>653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279</v>
      </c>
      <c r="H10993" s="207" t="s">
        <v>1629</v>
      </c>
      <c r="I10993" s="207" t="s">
        <v>187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652</v>
      </c>
      <c r="C10994" s="205" t="s">
        <v>653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281</v>
      </c>
      <c r="H10994" s="207" t="s">
        <v>1629</v>
      </c>
      <c r="I10994" s="207" t="s">
        <v>187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652</v>
      </c>
      <c r="C10995" s="205" t="s">
        <v>653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281</v>
      </c>
      <c r="H10995" s="207" t="s">
        <v>343</v>
      </c>
      <c r="I10995" s="207" t="s">
        <v>232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652</v>
      </c>
      <c r="C10996" s="205" t="s">
        <v>653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281</v>
      </c>
      <c r="H10996" s="207" t="s">
        <v>343</v>
      </c>
      <c r="I10996" s="207" t="s">
        <v>187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652</v>
      </c>
      <c r="C10997" s="205" t="s">
        <v>653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304</v>
      </c>
      <c r="H10997" s="207" t="s">
        <v>343</v>
      </c>
      <c r="I10997" s="207" t="s">
        <v>232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652</v>
      </c>
      <c r="C10998" s="205" t="s">
        <v>653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285</v>
      </c>
      <c r="H10998" s="207" t="s">
        <v>343</v>
      </c>
      <c r="I10998" s="207" t="s">
        <v>232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652</v>
      </c>
      <c r="C10999" s="205" t="s">
        <v>653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304</v>
      </c>
      <c r="H10999" s="207" t="s">
        <v>343</v>
      </c>
      <c r="I10999" s="207" t="s">
        <v>187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652</v>
      </c>
      <c r="C11000" s="205" t="s">
        <v>653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285</v>
      </c>
      <c r="H11000" s="207" t="s">
        <v>343</v>
      </c>
      <c r="I11000" s="207" t="s">
        <v>187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652</v>
      </c>
      <c r="C11001" s="205" t="s">
        <v>653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285</v>
      </c>
      <c r="H11001" s="207" t="s">
        <v>343</v>
      </c>
      <c r="I11001" s="207" t="s">
        <v>232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652</v>
      </c>
      <c r="C11002" s="205" t="s">
        <v>653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304</v>
      </c>
      <c r="H11002" s="207" t="s">
        <v>343</v>
      </c>
      <c r="I11002" s="207" t="s">
        <v>232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652</v>
      </c>
      <c r="C11003" s="205" t="s">
        <v>653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304</v>
      </c>
      <c r="H11003" s="207" t="s">
        <v>343</v>
      </c>
      <c r="I11003" s="207" t="s">
        <v>187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652</v>
      </c>
      <c r="C11004" s="205" t="s">
        <v>653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285</v>
      </c>
      <c r="H11004" s="207" t="s">
        <v>343</v>
      </c>
      <c r="I11004" s="207" t="s">
        <v>187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652</v>
      </c>
      <c r="C11005" s="205" t="s">
        <v>653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279</v>
      </c>
      <c r="H11005" s="207" t="s">
        <v>1000</v>
      </c>
      <c r="I11005" s="207" t="s">
        <v>237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652</v>
      </c>
      <c r="C11006" s="205" t="s">
        <v>653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308</v>
      </c>
      <c r="H11006" s="207" t="s">
        <v>343</v>
      </c>
      <c r="I11006" s="207" t="s">
        <v>232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652</v>
      </c>
      <c r="C11007" s="205" t="s">
        <v>653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308</v>
      </c>
      <c r="H11007" s="207" t="s">
        <v>343</v>
      </c>
      <c r="I11007" s="207" t="s">
        <v>187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652</v>
      </c>
      <c r="C11008" s="205" t="s">
        <v>653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279</v>
      </c>
      <c r="H11008" s="207" t="s">
        <v>1000</v>
      </c>
      <c r="I11008" s="207" t="s">
        <v>237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652</v>
      </c>
      <c r="C11009" s="205" t="s">
        <v>653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279</v>
      </c>
      <c r="H11009" s="207" t="s">
        <v>1000</v>
      </c>
      <c r="I11009" s="207" t="s">
        <v>237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652</v>
      </c>
      <c r="C11010" s="205" t="s">
        <v>653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279</v>
      </c>
      <c r="H11010" s="207" t="s">
        <v>1000</v>
      </c>
      <c r="I11010" s="207" t="s">
        <v>237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652</v>
      </c>
      <c r="C11011" s="205" t="s">
        <v>653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279</v>
      </c>
      <c r="H11011" s="207" t="s">
        <v>1000</v>
      </c>
      <c r="I11011" s="207" t="s">
        <v>237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652</v>
      </c>
      <c r="C11012" s="205" t="s">
        <v>653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279</v>
      </c>
      <c r="H11012" s="207" t="s">
        <v>1000</v>
      </c>
      <c r="I11012" s="207" t="s">
        <v>237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652</v>
      </c>
      <c r="C11013" s="205" t="s">
        <v>653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279</v>
      </c>
      <c r="H11013" s="207" t="s">
        <v>1000</v>
      </c>
      <c r="I11013" s="207" t="s">
        <v>237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652</v>
      </c>
      <c r="C11014" s="205" t="s">
        <v>653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279</v>
      </c>
      <c r="H11014" s="207" t="s">
        <v>1000</v>
      </c>
      <c r="I11014" s="207" t="s">
        <v>237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652</v>
      </c>
      <c r="C11015" s="205" t="s">
        <v>653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279</v>
      </c>
      <c r="H11015" s="207" t="s">
        <v>1000</v>
      </c>
      <c r="I11015" s="207" t="s">
        <v>237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652</v>
      </c>
      <c r="C11016" s="205" t="s">
        <v>653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279</v>
      </c>
      <c r="H11016" s="207" t="s">
        <v>1000</v>
      </c>
      <c r="I11016" s="207" t="s">
        <v>237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652</v>
      </c>
      <c r="C11017" s="205" t="s">
        <v>653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279</v>
      </c>
      <c r="H11017" s="207" t="s">
        <v>1000</v>
      </c>
      <c r="I11017" s="207" t="s">
        <v>237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652</v>
      </c>
      <c r="C11018" s="205" t="s">
        <v>653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279</v>
      </c>
      <c r="H11018" s="207" t="s">
        <v>1000</v>
      </c>
      <c r="I11018" s="207" t="s">
        <v>237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652</v>
      </c>
      <c r="C11019" s="205" t="s">
        <v>653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279</v>
      </c>
      <c r="H11019" s="207" t="s">
        <v>1000</v>
      </c>
      <c r="I11019" s="207" t="s">
        <v>237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652</v>
      </c>
      <c r="C11020" s="205" t="s">
        <v>653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279</v>
      </c>
      <c r="H11020" s="207" t="s">
        <v>1000</v>
      </c>
      <c r="I11020" s="207" t="s">
        <v>237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652</v>
      </c>
      <c r="C11021" s="205" t="s">
        <v>653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279</v>
      </c>
      <c r="H11021" s="207" t="s">
        <v>1000</v>
      </c>
      <c r="I11021" s="207" t="s">
        <v>237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652</v>
      </c>
      <c r="C11022" s="205" t="s">
        <v>653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279</v>
      </c>
      <c r="H11022" s="207" t="s">
        <v>1000</v>
      </c>
      <c r="I11022" s="207" t="s">
        <v>237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652</v>
      </c>
      <c r="C11023" s="205" t="s">
        <v>653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279</v>
      </c>
      <c r="H11023" s="207" t="s">
        <v>1000</v>
      </c>
      <c r="I11023" s="207" t="s">
        <v>237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652</v>
      </c>
      <c r="C11024" s="205" t="s">
        <v>653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279</v>
      </c>
      <c r="H11024" s="207" t="s">
        <v>1000</v>
      </c>
      <c r="I11024" s="207" t="s">
        <v>237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652</v>
      </c>
      <c r="C11025" s="205" t="s">
        <v>653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279</v>
      </c>
      <c r="H11025" s="207" t="s">
        <v>1000</v>
      </c>
      <c r="I11025" s="207" t="s">
        <v>237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652</v>
      </c>
      <c r="C11026" s="205" t="s">
        <v>653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279</v>
      </c>
      <c r="H11026" s="207" t="s">
        <v>1000</v>
      </c>
      <c r="I11026" s="207" t="s">
        <v>237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652</v>
      </c>
      <c r="C11027" s="205" t="s">
        <v>653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279</v>
      </c>
      <c r="H11027" s="207" t="s">
        <v>1000</v>
      </c>
      <c r="I11027" s="207" t="s">
        <v>237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652</v>
      </c>
      <c r="C11028" s="205" t="s">
        <v>653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279</v>
      </c>
      <c r="H11028" s="207" t="s">
        <v>1000</v>
      </c>
      <c r="I11028" s="207" t="s">
        <v>237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652</v>
      </c>
      <c r="C11029" s="205" t="s">
        <v>653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279</v>
      </c>
      <c r="H11029" s="207" t="s">
        <v>1000</v>
      </c>
      <c r="I11029" s="207" t="s">
        <v>237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652</v>
      </c>
      <c r="C11030" s="205" t="s">
        <v>653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279</v>
      </c>
      <c r="H11030" s="207" t="s">
        <v>1000</v>
      </c>
      <c r="I11030" s="207" t="s">
        <v>237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652</v>
      </c>
      <c r="C11031" s="205" t="s">
        <v>653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279</v>
      </c>
      <c r="H11031" s="207" t="s">
        <v>1000</v>
      </c>
      <c r="I11031" s="207" t="s">
        <v>237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652</v>
      </c>
      <c r="C11032" s="205" t="s">
        <v>653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279</v>
      </c>
      <c r="H11032" s="207" t="s">
        <v>1000</v>
      </c>
      <c r="I11032" s="207" t="s">
        <v>237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652</v>
      </c>
      <c r="C11033" s="205" t="s">
        <v>653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279</v>
      </c>
      <c r="H11033" s="207" t="s">
        <v>1000</v>
      </c>
      <c r="I11033" s="207" t="s">
        <v>237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652</v>
      </c>
      <c r="C11034" s="205" t="s">
        <v>653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279</v>
      </c>
      <c r="H11034" s="207" t="s">
        <v>1000</v>
      </c>
      <c r="I11034" s="207" t="s">
        <v>237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652</v>
      </c>
      <c r="C11035" s="205" t="s">
        <v>653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279</v>
      </c>
      <c r="H11035" s="207" t="s">
        <v>1000</v>
      </c>
      <c r="I11035" s="207" t="s">
        <v>237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652</v>
      </c>
      <c r="C11036" s="205" t="s">
        <v>653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279</v>
      </c>
      <c r="H11036" s="207" t="s">
        <v>1000</v>
      </c>
      <c r="I11036" s="207" t="s">
        <v>237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652</v>
      </c>
      <c r="C11037" s="205" t="s">
        <v>653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279</v>
      </c>
      <c r="H11037" s="207" t="s">
        <v>1000</v>
      </c>
      <c r="I11037" s="207" t="s">
        <v>237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652</v>
      </c>
      <c r="C11038" s="205" t="s">
        <v>653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279</v>
      </c>
      <c r="H11038" s="207" t="s">
        <v>1000</v>
      </c>
      <c r="I11038" s="207" t="s">
        <v>237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652</v>
      </c>
      <c r="C11039" s="205" t="s">
        <v>653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279</v>
      </c>
      <c r="H11039" s="207" t="s">
        <v>1000</v>
      </c>
      <c r="I11039" s="207" t="s">
        <v>237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652</v>
      </c>
      <c r="C11040" s="205" t="s">
        <v>653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279</v>
      </c>
      <c r="H11040" s="207" t="s">
        <v>1000</v>
      </c>
      <c r="I11040" s="207" t="s">
        <v>237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652</v>
      </c>
      <c r="C11041" s="205" t="s">
        <v>653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279</v>
      </c>
      <c r="H11041" s="207" t="s">
        <v>1000</v>
      </c>
      <c r="I11041" s="207" t="s">
        <v>237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652</v>
      </c>
      <c r="C11042" s="205" t="s">
        <v>653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279</v>
      </c>
      <c r="H11042" s="207" t="s">
        <v>1000</v>
      </c>
      <c r="I11042" s="207" t="s">
        <v>237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652</v>
      </c>
      <c r="C11043" s="205" t="s">
        <v>653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279</v>
      </c>
      <c r="H11043" s="207" t="s">
        <v>1000</v>
      </c>
      <c r="I11043" s="207" t="s">
        <v>237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652</v>
      </c>
      <c r="C11044" s="205" t="s">
        <v>653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279</v>
      </c>
      <c r="H11044" s="207" t="s">
        <v>1000</v>
      </c>
      <c r="I11044" s="207" t="s">
        <v>237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652</v>
      </c>
      <c r="C11045" s="205" t="s">
        <v>653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279</v>
      </c>
      <c r="H11045" s="207" t="s">
        <v>1000</v>
      </c>
      <c r="I11045" s="207" t="s">
        <v>237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652</v>
      </c>
      <c r="C11046" s="205" t="s">
        <v>653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279</v>
      </c>
      <c r="H11046" s="207" t="s">
        <v>1000</v>
      </c>
      <c r="I11046" s="207" t="s">
        <v>237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652</v>
      </c>
      <c r="C11047" s="205" t="s">
        <v>653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279</v>
      </c>
      <c r="H11047" s="238" t="s">
        <v>1000</v>
      </c>
      <c r="I11047" s="207" t="s">
        <v>237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652</v>
      </c>
      <c r="C11048" s="205" t="s">
        <v>653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279</v>
      </c>
      <c r="H11048" s="238" t="s">
        <v>1000</v>
      </c>
      <c r="I11048" s="207" t="s">
        <v>237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652</v>
      </c>
      <c r="C11049" s="205" t="s">
        <v>653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279</v>
      </c>
      <c r="H11049" s="207" t="s">
        <v>1000</v>
      </c>
      <c r="I11049" s="207" t="s">
        <v>237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652</v>
      </c>
      <c r="C11050" s="205" t="s">
        <v>653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279</v>
      </c>
      <c r="H11050" s="207" t="s">
        <v>1000</v>
      </c>
      <c r="I11050" s="207" t="s">
        <v>237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652</v>
      </c>
      <c r="C11051" s="205" t="s">
        <v>653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279</v>
      </c>
      <c r="H11051" s="207" t="s">
        <v>1000</v>
      </c>
      <c r="I11051" s="207" t="s">
        <v>237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652</v>
      </c>
      <c r="C11052" s="205" t="s">
        <v>653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279</v>
      </c>
      <c r="H11052" s="207" t="s">
        <v>1000</v>
      </c>
      <c r="I11052" s="207" t="s">
        <v>237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652</v>
      </c>
      <c r="C11053" s="205" t="s">
        <v>653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279</v>
      </c>
      <c r="H11053" s="207" t="s">
        <v>1000</v>
      </c>
      <c r="I11053" s="207" t="s">
        <v>237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652</v>
      </c>
      <c r="C11054" s="205" t="s">
        <v>653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279</v>
      </c>
      <c r="H11054" s="207" t="s">
        <v>1000</v>
      </c>
      <c r="I11054" s="207" t="s">
        <v>237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652</v>
      </c>
      <c r="C11055" s="205" t="s">
        <v>653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279</v>
      </c>
      <c r="H11055" s="207" t="s">
        <v>1000</v>
      </c>
      <c r="I11055" s="207" t="s">
        <v>237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652</v>
      </c>
      <c r="C11056" s="205" t="s">
        <v>653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279</v>
      </c>
      <c r="H11056" s="207" t="s">
        <v>1000</v>
      </c>
      <c r="I11056" s="207" t="s">
        <v>237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652</v>
      </c>
      <c r="C11057" s="205" t="s">
        <v>653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279</v>
      </c>
      <c r="H11057" s="207" t="s">
        <v>1000</v>
      </c>
      <c r="I11057" s="207" t="s">
        <v>237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652</v>
      </c>
      <c r="C11058" s="205" t="s">
        <v>653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279</v>
      </c>
      <c r="H11058" s="207" t="s">
        <v>1000</v>
      </c>
      <c r="I11058" s="207" t="s">
        <v>237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652</v>
      </c>
      <c r="C11059" s="205" t="s">
        <v>653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279</v>
      </c>
      <c r="H11059" s="207" t="s">
        <v>1000</v>
      </c>
      <c r="I11059" s="207" t="s">
        <v>237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652</v>
      </c>
      <c r="C11060" s="205" t="s">
        <v>653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279</v>
      </c>
      <c r="H11060" s="207" t="s">
        <v>1000</v>
      </c>
      <c r="I11060" s="207" t="s">
        <v>237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652</v>
      </c>
      <c r="C11061" s="205" t="s">
        <v>653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279</v>
      </c>
      <c r="H11061" s="207" t="s">
        <v>1000</v>
      </c>
      <c r="I11061" s="207" t="s">
        <v>237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652</v>
      </c>
      <c r="C11062" s="205" t="s">
        <v>653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279</v>
      </c>
      <c r="H11062" s="207" t="s">
        <v>1000</v>
      </c>
      <c r="I11062" s="207" t="s">
        <v>237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652</v>
      </c>
      <c r="C11063" s="205" t="s">
        <v>653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279</v>
      </c>
      <c r="H11063" s="207" t="s">
        <v>1000</v>
      </c>
      <c r="I11063" s="207" t="s">
        <v>237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652</v>
      </c>
      <c r="C11064" s="205" t="s">
        <v>653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279</v>
      </c>
      <c r="H11064" s="207" t="s">
        <v>1000</v>
      </c>
      <c r="I11064" s="207" t="s">
        <v>237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652</v>
      </c>
      <c r="C11065" s="205" t="s">
        <v>653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279</v>
      </c>
      <c r="H11065" s="207" t="s">
        <v>1000</v>
      </c>
      <c r="I11065" s="207" t="s">
        <v>237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652</v>
      </c>
      <c r="C11066" s="205" t="s">
        <v>653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279</v>
      </c>
      <c r="H11066" s="207" t="s">
        <v>1000</v>
      </c>
      <c r="I11066" s="207" t="s">
        <v>237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652</v>
      </c>
      <c r="C11067" s="205" t="s">
        <v>653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279</v>
      </c>
      <c r="H11067" s="207" t="s">
        <v>1000</v>
      </c>
      <c r="I11067" s="207" t="s">
        <v>237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652</v>
      </c>
      <c r="C11068" s="205" t="s">
        <v>653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279</v>
      </c>
      <c r="H11068" s="207" t="s">
        <v>1000</v>
      </c>
      <c r="I11068" s="207" t="s">
        <v>237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652</v>
      </c>
      <c r="C11069" s="205" t="s">
        <v>653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279</v>
      </c>
      <c r="H11069" s="207" t="s">
        <v>1000</v>
      </c>
      <c r="I11069" s="207" t="s">
        <v>237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652</v>
      </c>
      <c r="C11070" s="205" t="s">
        <v>653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279</v>
      </c>
      <c r="H11070" s="207" t="s">
        <v>1000</v>
      </c>
      <c r="I11070" s="207" t="s">
        <v>237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652</v>
      </c>
      <c r="C11071" s="205" t="s">
        <v>653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279</v>
      </c>
      <c r="H11071" s="207" t="s">
        <v>1000</v>
      </c>
      <c r="I11071" s="207" t="s">
        <v>237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652</v>
      </c>
      <c r="C11072" s="205" t="s">
        <v>653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279</v>
      </c>
      <c r="H11072" s="207" t="s">
        <v>1000</v>
      </c>
      <c r="I11072" s="207" t="s">
        <v>237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652</v>
      </c>
      <c r="C11073" s="205" t="s">
        <v>653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279</v>
      </c>
      <c r="H11073" s="207" t="s">
        <v>1000</v>
      </c>
      <c r="I11073" s="207" t="s">
        <v>237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652</v>
      </c>
      <c r="C11074" s="205" t="s">
        <v>653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279</v>
      </c>
      <c r="H11074" s="207" t="s">
        <v>1000</v>
      </c>
      <c r="I11074" s="207" t="s">
        <v>237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652</v>
      </c>
      <c r="C11075" s="205" t="s">
        <v>653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279</v>
      </c>
      <c r="H11075" s="207" t="s">
        <v>1000</v>
      </c>
      <c r="I11075" s="207" t="s">
        <v>237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652</v>
      </c>
      <c r="C11076" s="205" t="s">
        <v>653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279</v>
      </c>
      <c r="H11076" s="207" t="s">
        <v>1000</v>
      </c>
      <c r="I11076" s="207" t="s">
        <v>237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652</v>
      </c>
      <c r="C11077" s="205" t="s">
        <v>653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279</v>
      </c>
      <c r="H11077" s="207" t="s">
        <v>1000</v>
      </c>
      <c r="I11077" s="207" t="s">
        <v>237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652</v>
      </c>
      <c r="C11078" s="205" t="s">
        <v>653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279</v>
      </c>
      <c r="H11078" s="207" t="s">
        <v>1000</v>
      </c>
      <c r="I11078" s="207" t="s">
        <v>237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652</v>
      </c>
      <c r="C11079" s="205" t="s">
        <v>653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279</v>
      </c>
      <c r="H11079" s="207" t="s">
        <v>1000</v>
      </c>
      <c r="I11079" s="207" t="s">
        <v>237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652</v>
      </c>
      <c r="C11080" s="205" t="s">
        <v>653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279</v>
      </c>
      <c r="H11080" s="207" t="s">
        <v>1000</v>
      </c>
      <c r="I11080" s="207" t="s">
        <v>237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652</v>
      </c>
      <c r="C11081" s="205" t="s">
        <v>653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279</v>
      </c>
      <c r="H11081" s="207" t="s">
        <v>1000</v>
      </c>
      <c r="I11081" s="207" t="s">
        <v>237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652</v>
      </c>
      <c r="C11082" s="205" t="s">
        <v>653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281</v>
      </c>
      <c r="H11082" s="207" t="s">
        <v>343</v>
      </c>
      <c r="I11082" s="207" t="s">
        <v>232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652</v>
      </c>
      <c r="C11083" s="205" t="s">
        <v>653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281</v>
      </c>
      <c r="H11083" s="207" t="s">
        <v>343</v>
      </c>
      <c r="I11083" s="207" t="s">
        <v>187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652</v>
      </c>
      <c r="C11084" s="205" t="s">
        <v>653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285</v>
      </c>
      <c r="H11084" s="207" t="s">
        <v>343</v>
      </c>
      <c r="I11084" s="207" t="s">
        <v>232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652</v>
      </c>
      <c r="C11085" s="205" t="s">
        <v>653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304</v>
      </c>
      <c r="H11085" s="207" t="s">
        <v>343</v>
      </c>
      <c r="I11085" s="207" t="s">
        <v>232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652</v>
      </c>
      <c r="C11086" s="205" t="s">
        <v>653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304</v>
      </c>
      <c r="H11086" s="207" t="s">
        <v>343</v>
      </c>
      <c r="I11086" s="207" t="s">
        <v>187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652</v>
      </c>
      <c r="C11087" s="205" t="s">
        <v>653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285</v>
      </c>
      <c r="H11087" s="207" t="s">
        <v>343</v>
      </c>
      <c r="I11087" s="207" t="s">
        <v>187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652</v>
      </c>
      <c r="C11088" s="205" t="s">
        <v>653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279</v>
      </c>
      <c r="H11088" s="207" t="s">
        <v>1629</v>
      </c>
      <c r="I11088" s="207" t="s">
        <v>233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652</v>
      </c>
      <c r="C11089" s="205" t="s">
        <v>653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279</v>
      </c>
      <c r="H11089" s="207" t="s">
        <v>1629</v>
      </c>
      <c r="I11089" s="207" t="s">
        <v>187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652</v>
      </c>
      <c r="C11090" s="205" t="s">
        <v>653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279</v>
      </c>
      <c r="H11090" s="207" t="s">
        <v>1629</v>
      </c>
      <c r="I11090" s="207" t="s">
        <v>232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652</v>
      </c>
      <c r="C11091" s="205" t="s">
        <v>653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279</v>
      </c>
      <c r="H11091" s="207" t="s">
        <v>1629</v>
      </c>
      <c r="I11091" s="207" t="s">
        <v>187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652</v>
      </c>
      <c r="C11092" s="205" t="s">
        <v>653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281</v>
      </c>
      <c r="H11092" s="207" t="s">
        <v>375</v>
      </c>
      <c r="I11092" s="207" t="s">
        <v>233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652</v>
      </c>
      <c r="C11093" s="205" t="s">
        <v>653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281</v>
      </c>
      <c r="H11093" s="207" t="s">
        <v>375</v>
      </c>
      <c r="I11093" s="207" t="s">
        <v>233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652</v>
      </c>
      <c r="C11094" s="205" t="s">
        <v>653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295</v>
      </c>
      <c r="H11094" s="207" t="s">
        <v>375</v>
      </c>
      <c r="I11094" s="207" t="s">
        <v>233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652</v>
      </c>
      <c r="C11095" s="205" t="s">
        <v>653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295</v>
      </c>
      <c r="H11095" s="207" t="s">
        <v>375</v>
      </c>
      <c r="I11095" s="207" t="s">
        <v>233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652</v>
      </c>
      <c r="C11096" s="205" t="s">
        <v>653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279</v>
      </c>
      <c r="H11096" s="207" t="s">
        <v>375</v>
      </c>
      <c r="I11096" s="207" t="s">
        <v>233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652</v>
      </c>
      <c r="C11097" s="205" t="s">
        <v>653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308</v>
      </c>
      <c r="H11097" s="229" t="s">
        <v>375</v>
      </c>
      <c r="I11097" s="207" t="s">
        <v>233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652</v>
      </c>
      <c r="C11098" s="205" t="s">
        <v>653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279</v>
      </c>
      <c r="H11098" s="207" t="s">
        <v>1629</v>
      </c>
      <c r="I11098" s="207" t="s">
        <v>232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652</v>
      </c>
      <c r="C11099" s="205" t="s">
        <v>653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279</v>
      </c>
      <c r="H11099" s="207" t="s">
        <v>1629</v>
      </c>
      <c r="I11099" s="207" t="s">
        <v>187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652</v>
      </c>
      <c r="C11100" s="205" t="s">
        <v>653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279</v>
      </c>
      <c r="H11100" s="207" t="s">
        <v>1629</v>
      </c>
      <c r="I11100" s="207" t="s">
        <v>232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652</v>
      </c>
      <c r="C11101" s="205" t="s">
        <v>653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279</v>
      </c>
      <c r="H11101" s="207" t="s">
        <v>1629</v>
      </c>
      <c r="I11101" s="207" t="s">
        <v>187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652</v>
      </c>
      <c r="C11102" s="205" t="s">
        <v>653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279</v>
      </c>
      <c r="H11102" s="207" t="s">
        <v>1629</v>
      </c>
      <c r="I11102" s="207" t="s">
        <v>232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652</v>
      </c>
      <c r="C11103" s="205" t="s">
        <v>653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279</v>
      </c>
      <c r="H11103" s="207" t="s">
        <v>1629</v>
      </c>
      <c r="I11103" s="207" t="s">
        <v>187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652</v>
      </c>
      <c r="C11104" s="205" t="s">
        <v>653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279</v>
      </c>
      <c r="H11104" s="207" t="s">
        <v>211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652</v>
      </c>
      <c r="C11105" s="205" t="s">
        <v>653</v>
      </c>
      <c r="D11105" s="72" t="str">
        <f t="shared" si="347"/>
        <v>jun/2019</v>
      </c>
      <c r="E11105" s="206">
        <v>43620</v>
      </c>
      <c r="F11105" s="205" t="s">
        <v>1971</v>
      </c>
      <c r="G11105" s="205" t="s">
        <v>279</v>
      </c>
      <c r="H11105" s="207" t="s">
        <v>394</v>
      </c>
      <c r="I11105" s="207" t="s">
        <v>260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652</v>
      </c>
      <c r="C11106" s="205" t="s">
        <v>653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279</v>
      </c>
      <c r="H11106" s="207" t="s">
        <v>577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652</v>
      </c>
      <c r="C11107" s="205" t="s">
        <v>653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279</v>
      </c>
      <c r="H11107" s="207" t="s">
        <v>1140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652</v>
      </c>
      <c r="C11108" s="205" t="s">
        <v>653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279</v>
      </c>
      <c r="H11108" s="207" t="s">
        <v>1959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652</v>
      </c>
      <c r="C11109" s="205" t="s">
        <v>653</v>
      </c>
      <c r="D11109" s="72" t="str">
        <f t="shared" si="347"/>
        <v>jun/2019</v>
      </c>
      <c r="E11109" s="206">
        <v>43620</v>
      </c>
      <c r="F11109" s="205" t="s">
        <v>207</v>
      </c>
      <c r="G11109" s="205" t="s">
        <v>279</v>
      </c>
      <c r="H11109" s="207" t="s">
        <v>2029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652</v>
      </c>
      <c r="C11110" s="205" t="s">
        <v>653</v>
      </c>
      <c r="D11110" s="72" t="str">
        <f t="shared" si="347"/>
        <v>jun/2019</v>
      </c>
      <c r="E11110" s="206">
        <v>43620</v>
      </c>
      <c r="F11110" s="205" t="s">
        <v>499</v>
      </c>
      <c r="G11110" s="205" t="s">
        <v>279</v>
      </c>
      <c r="H11110" s="207" t="s">
        <v>200</v>
      </c>
      <c r="I11110" s="207" t="s">
        <v>284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652</v>
      </c>
      <c r="C11111" s="205" t="s">
        <v>653</v>
      </c>
      <c r="D11111" s="72" t="str">
        <f t="shared" si="347"/>
        <v>jun/2019</v>
      </c>
      <c r="E11111" s="206">
        <v>43620</v>
      </c>
      <c r="F11111" s="205" t="s">
        <v>206</v>
      </c>
      <c r="G11111" s="205" t="s">
        <v>279</v>
      </c>
      <c r="H11111" s="207" t="s">
        <v>290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652</v>
      </c>
      <c r="C11112" s="205" t="s">
        <v>653</v>
      </c>
      <c r="D11112" s="72" t="str">
        <f t="shared" si="347"/>
        <v>jun/2019</v>
      </c>
      <c r="E11112" s="206">
        <v>43620</v>
      </c>
      <c r="F11112" s="205" t="s">
        <v>206</v>
      </c>
      <c r="G11112" s="205" t="s">
        <v>279</v>
      </c>
      <c r="H11112" s="207" t="s">
        <v>290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652</v>
      </c>
      <c r="C11113" s="205" t="s">
        <v>653</v>
      </c>
      <c r="D11113" s="72" t="str">
        <f t="shared" si="347"/>
        <v>jun/2019</v>
      </c>
      <c r="E11113" s="206">
        <v>43620</v>
      </c>
      <c r="F11113" s="205" t="s">
        <v>206</v>
      </c>
      <c r="G11113" s="205" t="s">
        <v>279</v>
      </c>
      <c r="H11113" s="207" t="s">
        <v>290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652</v>
      </c>
      <c r="C11114" s="205" t="s">
        <v>653</v>
      </c>
      <c r="D11114" s="72" t="str">
        <f t="shared" si="347"/>
        <v>jun/2019</v>
      </c>
      <c r="E11114" s="206">
        <v>43620</v>
      </c>
      <c r="F11114" s="205" t="s">
        <v>206</v>
      </c>
      <c r="G11114" s="205" t="s">
        <v>279</v>
      </c>
      <c r="H11114" s="207" t="s">
        <v>290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652</v>
      </c>
      <c r="C11115" s="205" t="s">
        <v>653</v>
      </c>
      <c r="D11115" s="72" t="str">
        <f t="shared" si="347"/>
        <v>jun/2019</v>
      </c>
      <c r="E11115" s="206">
        <v>43620</v>
      </c>
      <c r="F11115" s="205" t="s">
        <v>206</v>
      </c>
      <c r="G11115" s="205" t="s">
        <v>279</v>
      </c>
      <c r="H11115" s="207" t="s">
        <v>290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652</v>
      </c>
      <c r="C11116" s="205" t="s">
        <v>653</v>
      </c>
      <c r="D11116" s="72" t="str">
        <f t="shared" si="347"/>
        <v>jun/2019</v>
      </c>
      <c r="E11116" s="206">
        <v>43620</v>
      </c>
      <c r="F11116" s="205" t="s">
        <v>206</v>
      </c>
      <c r="G11116" s="205" t="s">
        <v>279</v>
      </c>
      <c r="H11116" s="207" t="s">
        <v>290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652</v>
      </c>
      <c r="C11117" s="205" t="s">
        <v>653</v>
      </c>
      <c r="D11117" s="72" t="str">
        <f t="shared" si="347"/>
        <v>jun/2019</v>
      </c>
      <c r="E11117" s="206">
        <v>43620</v>
      </c>
      <c r="F11117" s="205" t="s">
        <v>206</v>
      </c>
      <c r="G11117" s="205" t="s">
        <v>279</v>
      </c>
      <c r="H11117" s="207" t="s">
        <v>290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652</v>
      </c>
      <c r="C11118" s="205" t="s">
        <v>653</v>
      </c>
      <c r="D11118" s="72" t="str">
        <f t="shared" si="347"/>
        <v>jun/2019</v>
      </c>
      <c r="E11118" s="206">
        <v>43620</v>
      </c>
      <c r="F11118" s="205" t="s">
        <v>206</v>
      </c>
      <c r="G11118" s="205" t="s">
        <v>279</v>
      </c>
      <c r="H11118" s="207" t="s">
        <v>290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652</v>
      </c>
      <c r="C11119" s="205" t="s">
        <v>653</v>
      </c>
      <c r="D11119" s="72" t="str">
        <f t="shared" si="347"/>
        <v>jun/2019</v>
      </c>
      <c r="E11119" s="206">
        <v>43620</v>
      </c>
      <c r="F11119" s="205" t="s">
        <v>206</v>
      </c>
      <c r="G11119" s="205" t="s">
        <v>279</v>
      </c>
      <c r="H11119" s="207" t="s">
        <v>290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652</v>
      </c>
      <c r="C11120" s="205" t="s">
        <v>653</v>
      </c>
      <c r="D11120" s="72" t="str">
        <f t="shared" si="347"/>
        <v>jun/2019</v>
      </c>
      <c r="E11120" s="206">
        <v>43620</v>
      </c>
      <c r="F11120" s="205" t="s">
        <v>206</v>
      </c>
      <c r="G11120" s="205" t="s">
        <v>279</v>
      </c>
      <c r="H11120" s="207" t="s">
        <v>290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652</v>
      </c>
      <c r="C11121" s="205" t="s">
        <v>653</v>
      </c>
      <c r="D11121" s="72" t="str">
        <f t="shared" si="347"/>
        <v>jun/2019</v>
      </c>
      <c r="E11121" s="206">
        <v>43620</v>
      </c>
      <c r="F11121" s="205" t="s">
        <v>206</v>
      </c>
      <c r="G11121" s="205" t="s">
        <v>279</v>
      </c>
      <c r="H11121" s="207" t="s">
        <v>290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652</v>
      </c>
      <c r="C11122" s="205" t="s">
        <v>653</v>
      </c>
      <c r="D11122" s="72" t="str">
        <f t="shared" si="347"/>
        <v>jun/2019</v>
      </c>
      <c r="E11122" s="206">
        <v>43620</v>
      </c>
      <c r="F11122" s="205" t="s">
        <v>206</v>
      </c>
      <c r="G11122" s="205" t="s">
        <v>279</v>
      </c>
      <c r="H11122" s="207" t="s">
        <v>290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652</v>
      </c>
      <c r="C11123" s="205" t="s">
        <v>653</v>
      </c>
      <c r="D11123" s="72" t="str">
        <f t="shared" si="347"/>
        <v>jun/2019</v>
      </c>
      <c r="E11123" s="206">
        <v>43620</v>
      </c>
      <c r="F11123" s="205" t="s">
        <v>206</v>
      </c>
      <c r="G11123" s="205" t="s">
        <v>279</v>
      </c>
      <c r="H11123" s="207" t="s">
        <v>290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652</v>
      </c>
      <c r="C11124" s="205" t="s">
        <v>653</v>
      </c>
      <c r="D11124" s="72" t="str">
        <f t="shared" si="347"/>
        <v>jun/2019</v>
      </c>
      <c r="E11124" s="206">
        <v>43620</v>
      </c>
      <c r="F11124" s="205" t="s">
        <v>206</v>
      </c>
      <c r="G11124" s="205" t="s">
        <v>279</v>
      </c>
      <c r="H11124" s="207" t="s">
        <v>290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652</v>
      </c>
      <c r="C11125" s="205" t="s">
        <v>653</v>
      </c>
      <c r="D11125" s="72" t="str">
        <f t="shared" si="347"/>
        <v>jun/2019</v>
      </c>
      <c r="E11125" s="206">
        <v>43620</v>
      </c>
      <c r="F11125" s="205" t="s">
        <v>185</v>
      </c>
      <c r="G11125" s="205" t="s">
        <v>279</v>
      </c>
      <c r="H11125" s="207" t="s">
        <v>2017</v>
      </c>
      <c r="I11125" s="207" t="s">
        <v>186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652</v>
      </c>
      <c r="C11126" s="205" t="s">
        <v>653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304</v>
      </c>
      <c r="H11126" s="207" t="s">
        <v>558</v>
      </c>
      <c r="I11126" s="207" t="s">
        <v>232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652</v>
      </c>
      <c r="C11127" s="205" t="s">
        <v>653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279</v>
      </c>
      <c r="H11127" s="207" t="s">
        <v>558</v>
      </c>
      <c r="I11127" s="207" t="s">
        <v>232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652</v>
      </c>
      <c r="C11128" s="205" t="s">
        <v>653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279</v>
      </c>
      <c r="H11128" s="207" t="s">
        <v>1945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652</v>
      </c>
      <c r="C11129" s="205" t="s">
        <v>653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279</v>
      </c>
      <c r="H11129" s="207" t="s">
        <v>2030</v>
      </c>
      <c r="I11129" s="207" t="s">
        <v>245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652</v>
      </c>
      <c r="C11130" s="205" t="s">
        <v>653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279</v>
      </c>
      <c r="H11130" s="207" t="s">
        <v>2030</v>
      </c>
      <c r="I11130" s="207" t="s">
        <v>245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652</v>
      </c>
      <c r="C11131" s="205" t="s">
        <v>653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295</v>
      </c>
      <c r="H11131" s="207" t="s">
        <v>1544</v>
      </c>
      <c r="I11131" s="207" t="s">
        <v>244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652</v>
      </c>
      <c r="C11132" s="205" t="s">
        <v>653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279</v>
      </c>
      <c r="H11132" s="207" t="s">
        <v>1946</v>
      </c>
      <c r="I11132" s="207" t="s">
        <v>240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652</v>
      </c>
      <c r="C11133" s="205" t="s">
        <v>653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279</v>
      </c>
      <c r="H11133" s="207" t="s">
        <v>1946</v>
      </c>
      <c r="I11133" s="207" t="s">
        <v>187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652</v>
      </c>
      <c r="C11134" s="205" t="s">
        <v>653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295</v>
      </c>
      <c r="H11134" s="207" t="s">
        <v>1992</v>
      </c>
      <c r="I11134" s="207" t="s">
        <v>268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652</v>
      </c>
      <c r="C11135" s="205" t="s">
        <v>653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279</v>
      </c>
      <c r="H11135" s="207" t="s">
        <v>415</v>
      </c>
      <c r="I11135" s="207" t="s">
        <v>232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652</v>
      </c>
      <c r="C11136" s="205" t="s">
        <v>653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279</v>
      </c>
      <c r="H11136" s="207" t="s">
        <v>415</v>
      </c>
      <c r="I11136" s="207" t="s">
        <v>187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652</v>
      </c>
      <c r="C11137" s="205" t="s">
        <v>653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279</v>
      </c>
      <c r="H11137" s="207" t="s">
        <v>2031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652</v>
      </c>
      <c r="C11138" s="205" t="s">
        <v>653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279</v>
      </c>
      <c r="H11138" s="207" t="s">
        <v>1943</v>
      </c>
      <c r="I11138" s="207" t="s">
        <v>240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652</v>
      </c>
      <c r="C11139" s="205" t="s">
        <v>653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279</v>
      </c>
      <c r="H11139" s="207" t="s">
        <v>1843</v>
      </c>
      <c r="I11139" s="207" t="s">
        <v>234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652</v>
      </c>
      <c r="C11140" s="205" t="s">
        <v>653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279</v>
      </c>
      <c r="H11140" s="207" t="s">
        <v>1843</v>
      </c>
      <c r="I11140" s="207" t="s">
        <v>234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652</v>
      </c>
      <c r="C11141" s="205" t="s">
        <v>653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287</v>
      </c>
      <c r="H11141" s="207" t="s">
        <v>2032</v>
      </c>
      <c r="I11141" s="207" t="s">
        <v>242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652</v>
      </c>
      <c r="C11142" s="205" t="s">
        <v>653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279</v>
      </c>
      <c r="H11142" s="207" t="s">
        <v>1566</v>
      </c>
      <c r="I11142" s="207" t="s">
        <v>233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652</v>
      </c>
      <c r="C11143" s="205" t="s">
        <v>653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279</v>
      </c>
      <c r="H11143" s="207" t="s">
        <v>1566</v>
      </c>
      <c r="I11143" s="207" t="s">
        <v>233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652</v>
      </c>
      <c r="C11144" s="205" t="s">
        <v>653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279</v>
      </c>
      <c r="H11144" s="207" t="s">
        <v>421</v>
      </c>
      <c r="I11144" s="207" t="s">
        <v>244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652</v>
      </c>
      <c r="C11145" s="205" t="s">
        <v>653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279</v>
      </c>
      <c r="H11145" s="207" t="s">
        <v>421</v>
      </c>
      <c r="I11145" s="207" t="s">
        <v>244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652</v>
      </c>
      <c r="C11146" s="205" t="s">
        <v>653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279</v>
      </c>
      <c r="H11146" s="207" t="s">
        <v>546</v>
      </c>
      <c r="I11146" s="207" t="s">
        <v>233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652</v>
      </c>
      <c r="C11147" s="205" t="s">
        <v>653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279</v>
      </c>
      <c r="H11147" s="207" t="s">
        <v>546</v>
      </c>
      <c r="I11147" s="207" t="s">
        <v>232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652</v>
      </c>
      <c r="C11148" s="205" t="s">
        <v>653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279</v>
      </c>
      <c r="H11148" s="207" t="s">
        <v>2033</v>
      </c>
      <c r="I11148" s="207" t="s">
        <v>239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652</v>
      </c>
      <c r="C11149" s="205" t="s">
        <v>653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279</v>
      </c>
      <c r="H11149" s="207" t="s">
        <v>1423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652</v>
      </c>
      <c r="C11150" s="205" t="s">
        <v>653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279</v>
      </c>
      <c r="H11150" s="207" t="s">
        <v>1423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652</v>
      </c>
      <c r="C11151" s="205" t="s">
        <v>653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279</v>
      </c>
      <c r="H11151" s="207" t="s">
        <v>1423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652</v>
      </c>
      <c r="C11152" s="205" t="s">
        <v>653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279</v>
      </c>
      <c r="H11152" s="207" t="s">
        <v>1007</v>
      </c>
      <c r="I11152" s="207" t="s">
        <v>234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652</v>
      </c>
      <c r="C11153" s="205" t="s">
        <v>653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279</v>
      </c>
      <c r="H11153" s="207" t="s">
        <v>966</v>
      </c>
      <c r="I11153" s="207" t="s">
        <v>234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652</v>
      </c>
      <c r="C11154" s="205" t="s">
        <v>653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279</v>
      </c>
      <c r="H11154" s="207" t="s">
        <v>966</v>
      </c>
      <c r="I11154" s="207" t="s">
        <v>187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652</v>
      </c>
      <c r="C11155" s="205" t="s">
        <v>653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279</v>
      </c>
      <c r="H11155" s="207" t="s">
        <v>311</v>
      </c>
      <c r="I11155" s="207" t="s">
        <v>243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652</v>
      </c>
      <c r="C11156" s="205" t="s">
        <v>653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279</v>
      </c>
      <c r="H11156" s="207" t="s">
        <v>311</v>
      </c>
      <c r="I11156" s="207" t="s">
        <v>187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652</v>
      </c>
      <c r="C11157" s="205" t="s">
        <v>653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279</v>
      </c>
      <c r="H11157" s="207" t="s">
        <v>960</v>
      </c>
      <c r="I11157" s="207" t="s">
        <v>240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652</v>
      </c>
      <c r="C11158" s="205" t="s">
        <v>653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279</v>
      </c>
      <c r="H11158" s="207" t="s">
        <v>960</v>
      </c>
      <c r="I11158" s="207" t="s">
        <v>187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652</v>
      </c>
      <c r="C11159" s="205" t="s">
        <v>653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279</v>
      </c>
      <c r="H11159" s="207" t="s">
        <v>2034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652</v>
      </c>
      <c r="C11160" s="205" t="s">
        <v>653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279</v>
      </c>
      <c r="H11160" s="207" t="s">
        <v>2035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652</v>
      </c>
      <c r="C11161" s="205" t="s">
        <v>653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279</v>
      </c>
      <c r="H11161" s="207" t="s">
        <v>2035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652</v>
      </c>
      <c r="C11162" s="205" t="s">
        <v>653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279</v>
      </c>
      <c r="H11162" s="207" t="s">
        <v>2035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652</v>
      </c>
      <c r="C11163" s="205" t="s">
        <v>653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279</v>
      </c>
      <c r="H11163" s="207" t="s">
        <v>2035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652</v>
      </c>
      <c r="C11164" s="205" t="s">
        <v>653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279</v>
      </c>
      <c r="H11164" s="207" t="s">
        <v>2036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652</v>
      </c>
      <c r="C11165" s="205" t="s">
        <v>653</v>
      </c>
      <c r="D11165" s="72" t="str">
        <f t="shared" si="349"/>
        <v>jun/2019</v>
      </c>
      <c r="E11165" s="206">
        <v>43621</v>
      </c>
      <c r="F11165" s="205" t="s">
        <v>499</v>
      </c>
      <c r="G11165" s="205" t="s">
        <v>279</v>
      </c>
      <c r="H11165" s="207" t="s">
        <v>200</v>
      </c>
      <c r="I11165" s="207" t="s">
        <v>284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652</v>
      </c>
      <c r="C11166" s="205" t="s">
        <v>653</v>
      </c>
      <c r="D11166" s="72" t="str">
        <f t="shared" si="349"/>
        <v>jun/2019</v>
      </c>
      <c r="E11166" s="206">
        <v>43621</v>
      </c>
      <c r="F11166" s="205" t="s">
        <v>206</v>
      </c>
      <c r="G11166" s="205" t="s">
        <v>279</v>
      </c>
      <c r="H11166" s="207" t="s">
        <v>290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652</v>
      </c>
      <c r="C11167" s="205" t="s">
        <v>653</v>
      </c>
      <c r="D11167" s="72" t="str">
        <f t="shared" si="349"/>
        <v>jun/2019</v>
      </c>
      <c r="E11167" s="206">
        <v>43621</v>
      </c>
      <c r="F11167" s="205" t="s">
        <v>206</v>
      </c>
      <c r="G11167" s="205" t="s">
        <v>279</v>
      </c>
      <c r="H11167" s="207" t="s">
        <v>290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652</v>
      </c>
      <c r="C11168" s="205" t="s">
        <v>653</v>
      </c>
      <c r="D11168" s="72" t="str">
        <f t="shared" si="349"/>
        <v>jun/2019</v>
      </c>
      <c r="E11168" s="206">
        <v>43621</v>
      </c>
      <c r="F11168" s="205" t="s">
        <v>206</v>
      </c>
      <c r="G11168" s="205" t="s">
        <v>279</v>
      </c>
      <c r="H11168" s="207" t="s">
        <v>290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652</v>
      </c>
      <c r="C11169" s="205" t="s">
        <v>653</v>
      </c>
      <c r="D11169" s="72" t="str">
        <f t="shared" si="349"/>
        <v>jun/2019</v>
      </c>
      <c r="E11169" s="206">
        <v>43621</v>
      </c>
      <c r="F11169" s="205" t="s">
        <v>206</v>
      </c>
      <c r="G11169" s="205" t="s">
        <v>279</v>
      </c>
      <c r="H11169" s="207" t="s">
        <v>290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652</v>
      </c>
      <c r="C11170" s="205" t="s">
        <v>653</v>
      </c>
      <c r="D11170" s="72" t="str">
        <f t="shared" si="349"/>
        <v>jun/2019</v>
      </c>
      <c r="E11170" s="206">
        <v>43621</v>
      </c>
      <c r="F11170" s="205" t="s">
        <v>206</v>
      </c>
      <c r="G11170" s="205" t="s">
        <v>279</v>
      </c>
      <c r="H11170" s="207" t="s">
        <v>290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652</v>
      </c>
      <c r="C11171" s="205" t="s">
        <v>653</v>
      </c>
      <c r="D11171" s="72" t="str">
        <f t="shared" si="349"/>
        <v>jun/2019</v>
      </c>
      <c r="E11171" s="206">
        <v>43621</v>
      </c>
      <c r="F11171" s="205" t="s">
        <v>206</v>
      </c>
      <c r="G11171" s="205" t="s">
        <v>279</v>
      </c>
      <c r="H11171" s="207" t="s">
        <v>290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652</v>
      </c>
      <c r="C11172" s="205" t="s">
        <v>653</v>
      </c>
      <c r="D11172" s="72" t="str">
        <f t="shared" si="349"/>
        <v>jun/2019</v>
      </c>
      <c r="E11172" s="206">
        <v>43621</v>
      </c>
      <c r="F11172" s="205" t="s">
        <v>206</v>
      </c>
      <c r="G11172" s="205" t="s">
        <v>279</v>
      </c>
      <c r="H11172" s="207" t="s">
        <v>290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652</v>
      </c>
      <c r="C11173" s="205" t="s">
        <v>653</v>
      </c>
      <c r="D11173" s="72" t="str">
        <f t="shared" si="349"/>
        <v>jun/2019</v>
      </c>
      <c r="E11173" s="206">
        <v>43621</v>
      </c>
      <c r="F11173" s="205" t="s">
        <v>206</v>
      </c>
      <c r="G11173" s="205" t="s">
        <v>279</v>
      </c>
      <c r="H11173" s="207" t="s">
        <v>290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652</v>
      </c>
      <c r="C11174" s="205" t="s">
        <v>653</v>
      </c>
      <c r="D11174" s="72" t="str">
        <f t="shared" si="349"/>
        <v>jun/2019</v>
      </c>
      <c r="E11174" s="206">
        <v>43621</v>
      </c>
      <c r="F11174" s="205" t="s">
        <v>206</v>
      </c>
      <c r="G11174" s="205" t="s">
        <v>279</v>
      </c>
      <c r="H11174" s="207" t="s">
        <v>290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652</v>
      </c>
      <c r="C11175" s="205" t="s">
        <v>653</v>
      </c>
      <c r="D11175" s="72" t="str">
        <f t="shared" si="349"/>
        <v>jun/2019</v>
      </c>
      <c r="E11175" s="206">
        <v>43621</v>
      </c>
      <c r="F11175" s="205" t="s">
        <v>206</v>
      </c>
      <c r="G11175" s="205" t="s">
        <v>279</v>
      </c>
      <c r="H11175" s="207" t="s">
        <v>290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652</v>
      </c>
      <c r="C11176" s="205" t="s">
        <v>653</v>
      </c>
      <c r="D11176" s="72" t="str">
        <f t="shared" si="349"/>
        <v>jun/2019</v>
      </c>
      <c r="E11176" s="206">
        <v>43621</v>
      </c>
      <c r="F11176" s="205" t="s">
        <v>206</v>
      </c>
      <c r="G11176" s="205" t="s">
        <v>279</v>
      </c>
      <c r="H11176" s="207" t="s">
        <v>290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652</v>
      </c>
      <c r="C11177" s="205" t="s">
        <v>653</v>
      </c>
      <c r="D11177" s="72" t="str">
        <f t="shared" si="349"/>
        <v>jun/2019</v>
      </c>
      <c r="E11177" s="206">
        <v>43621</v>
      </c>
      <c r="F11177" s="205" t="s">
        <v>206</v>
      </c>
      <c r="G11177" s="205" t="s">
        <v>279</v>
      </c>
      <c r="H11177" s="207" t="s">
        <v>290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652</v>
      </c>
      <c r="C11178" s="205" t="s">
        <v>653</v>
      </c>
      <c r="D11178" s="72" t="str">
        <f t="shared" si="349"/>
        <v>jun/2019</v>
      </c>
      <c r="E11178" s="206">
        <v>43621</v>
      </c>
      <c r="F11178" s="205" t="s">
        <v>206</v>
      </c>
      <c r="G11178" s="205" t="s">
        <v>279</v>
      </c>
      <c r="H11178" s="207" t="s">
        <v>290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652</v>
      </c>
      <c r="C11179" s="205" t="s">
        <v>653</v>
      </c>
      <c r="D11179" s="72" t="str">
        <f t="shared" si="349"/>
        <v>jun/2019</v>
      </c>
      <c r="E11179" s="206">
        <v>43621</v>
      </c>
      <c r="F11179" s="205" t="s">
        <v>206</v>
      </c>
      <c r="G11179" s="205" t="s">
        <v>279</v>
      </c>
      <c r="H11179" s="207" t="s">
        <v>290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652</v>
      </c>
      <c r="C11180" s="205" t="s">
        <v>653</v>
      </c>
      <c r="D11180" s="72" t="str">
        <f t="shared" si="349"/>
        <v>jun/2019</v>
      </c>
      <c r="E11180" s="206">
        <v>43621</v>
      </c>
      <c r="F11180" s="205" t="s">
        <v>206</v>
      </c>
      <c r="G11180" s="205" t="s">
        <v>279</v>
      </c>
      <c r="H11180" s="207" t="s">
        <v>290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652</v>
      </c>
      <c r="C11181" s="205" t="s">
        <v>653</v>
      </c>
      <c r="D11181" s="72" t="str">
        <f t="shared" si="349"/>
        <v>jun/2019</v>
      </c>
      <c r="E11181" s="206">
        <v>43621</v>
      </c>
      <c r="F11181" s="205" t="s">
        <v>206</v>
      </c>
      <c r="G11181" s="205" t="s">
        <v>279</v>
      </c>
      <c r="H11181" s="207" t="s">
        <v>290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652</v>
      </c>
      <c r="C11182" s="205" t="s">
        <v>653</v>
      </c>
      <c r="D11182" s="72" t="str">
        <f t="shared" si="349"/>
        <v>jun/2019</v>
      </c>
      <c r="E11182" s="206">
        <v>43621</v>
      </c>
      <c r="F11182" s="205" t="s">
        <v>206</v>
      </c>
      <c r="G11182" s="205" t="s">
        <v>279</v>
      </c>
      <c r="H11182" s="207" t="s">
        <v>290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652</v>
      </c>
      <c r="C11183" s="205" t="s">
        <v>653</v>
      </c>
      <c r="D11183" s="72" t="str">
        <f t="shared" si="349"/>
        <v>jun/2019</v>
      </c>
      <c r="E11183" s="206">
        <v>43621</v>
      </c>
      <c r="F11183" s="205" t="s">
        <v>206</v>
      </c>
      <c r="G11183" s="205" t="s">
        <v>279</v>
      </c>
      <c r="H11183" s="207" t="s">
        <v>290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652</v>
      </c>
      <c r="C11184" s="205" t="s">
        <v>653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279</v>
      </c>
      <c r="H11184" s="207" t="s">
        <v>2037</v>
      </c>
      <c r="I11184" s="207" t="s">
        <v>239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652</v>
      </c>
      <c r="C11185" s="205" t="s">
        <v>653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279</v>
      </c>
      <c r="H11185" s="207" t="s">
        <v>2037</v>
      </c>
      <c r="I11185" s="207" t="s">
        <v>187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652</v>
      </c>
      <c r="C11186" s="205" t="s">
        <v>653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279</v>
      </c>
      <c r="H11186" s="239" t="s">
        <v>280</v>
      </c>
      <c r="I11186" s="207" t="s">
        <v>236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652</v>
      </c>
      <c r="C11187" s="205" t="s">
        <v>653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279</v>
      </c>
      <c r="H11187" s="207" t="s">
        <v>280</v>
      </c>
      <c r="I11187" s="207" t="s">
        <v>236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652</v>
      </c>
      <c r="C11188" s="205" t="s">
        <v>653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279</v>
      </c>
      <c r="H11188" s="207" t="s">
        <v>2038</v>
      </c>
      <c r="I11188" s="207" t="s">
        <v>239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652</v>
      </c>
      <c r="C11189" s="205" t="s">
        <v>653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279</v>
      </c>
      <c r="H11189" s="207" t="s">
        <v>2038</v>
      </c>
      <c r="I11189" s="207" t="s">
        <v>239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652</v>
      </c>
      <c r="C11190" s="205" t="s">
        <v>653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279</v>
      </c>
      <c r="H11190" s="207" t="s">
        <v>280</v>
      </c>
      <c r="I11190" s="207" t="s">
        <v>236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652</v>
      </c>
      <c r="C11191" s="205" t="s">
        <v>653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279</v>
      </c>
      <c r="H11191" s="207" t="s">
        <v>280</v>
      </c>
      <c r="I11191" s="207" t="s">
        <v>236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652</v>
      </c>
      <c r="C11192" s="205" t="s">
        <v>653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281</v>
      </c>
      <c r="H11192" s="207" t="s">
        <v>1880</v>
      </c>
      <c r="I11192" s="207" t="s">
        <v>232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652</v>
      </c>
      <c r="C11193" s="205" t="s">
        <v>653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281</v>
      </c>
      <c r="H11193" s="207" t="s">
        <v>1880</v>
      </c>
      <c r="I11193" s="207" t="s">
        <v>187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652</v>
      </c>
      <c r="C11194" s="205" t="s">
        <v>653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304</v>
      </c>
      <c r="H11194" s="207" t="s">
        <v>1880</v>
      </c>
      <c r="I11194" s="207" t="s">
        <v>232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652</v>
      </c>
      <c r="C11195" s="205" t="s">
        <v>653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285</v>
      </c>
      <c r="H11195" s="207" t="s">
        <v>1880</v>
      </c>
      <c r="I11195" s="207" t="s">
        <v>232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652</v>
      </c>
      <c r="C11196" s="205" t="s">
        <v>653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304</v>
      </c>
      <c r="H11196" s="207" t="s">
        <v>1880</v>
      </c>
      <c r="I11196" s="207" t="s">
        <v>187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652</v>
      </c>
      <c r="C11197" s="205" t="s">
        <v>653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285</v>
      </c>
      <c r="H11197" s="207" t="s">
        <v>1880</v>
      </c>
      <c r="I11197" s="207" t="s">
        <v>187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652</v>
      </c>
      <c r="C11198" s="205" t="s">
        <v>653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279</v>
      </c>
      <c r="H11198" s="207" t="s">
        <v>1880</v>
      </c>
      <c r="I11198" s="207" t="s">
        <v>244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652</v>
      </c>
      <c r="C11199" s="205" t="s">
        <v>653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279</v>
      </c>
      <c r="H11199" s="207" t="s">
        <v>1880</v>
      </c>
      <c r="I11199" s="207" t="s">
        <v>187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652</v>
      </c>
      <c r="C11200" s="205" t="s">
        <v>653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279</v>
      </c>
      <c r="H11200" s="207" t="s">
        <v>280</v>
      </c>
      <c r="I11200" s="207" t="s">
        <v>236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652</v>
      </c>
      <c r="C11201" s="205" t="s">
        <v>653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279</v>
      </c>
      <c r="H11201" s="207" t="s">
        <v>280</v>
      </c>
      <c r="I11201" s="207" t="s">
        <v>236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652</v>
      </c>
      <c r="C11202" s="205" t="s">
        <v>653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279</v>
      </c>
      <c r="H11202" s="207" t="s">
        <v>280</v>
      </c>
      <c r="I11202" s="207" t="s">
        <v>236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652</v>
      </c>
      <c r="C11203" s="205" t="s">
        <v>653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279</v>
      </c>
      <c r="H11203" s="207" t="s">
        <v>280</v>
      </c>
      <c r="I11203" s="207" t="s">
        <v>236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652</v>
      </c>
      <c r="C11204" s="205" t="s">
        <v>653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279</v>
      </c>
      <c r="H11204" s="207" t="s">
        <v>280</v>
      </c>
      <c r="I11204" s="207" t="s">
        <v>236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652</v>
      </c>
      <c r="C11205" s="205" t="s">
        <v>653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279</v>
      </c>
      <c r="H11205" s="207" t="s">
        <v>298</v>
      </c>
      <c r="I11205" s="207" t="s">
        <v>232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652</v>
      </c>
      <c r="C11206" s="205" t="s">
        <v>653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279</v>
      </c>
      <c r="H11206" s="207" t="s">
        <v>298</v>
      </c>
      <c r="I11206" s="207" t="s">
        <v>187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652</v>
      </c>
      <c r="C11207" s="205" t="s">
        <v>653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279</v>
      </c>
      <c r="H11207" s="207" t="s">
        <v>298</v>
      </c>
      <c r="I11207" s="207" t="s">
        <v>232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652</v>
      </c>
      <c r="C11208" s="205" t="s">
        <v>653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279</v>
      </c>
      <c r="H11208" s="207" t="s">
        <v>298</v>
      </c>
      <c r="I11208" s="207" t="s">
        <v>187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652</v>
      </c>
      <c r="C11209" s="205" t="s">
        <v>653</v>
      </c>
      <c r="D11209" s="72" t="str">
        <f t="shared" si="351"/>
        <v>jun/2019</v>
      </c>
      <c r="E11209" s="206">
        <v>43622</v>
      </c>
      <c r="F11209" s="205" t="s">
        <v>499</v>
      </c>
      <c r="G11209" s="205" t="s">
        <v>279</v>
      </c>
      <c r="H11209" s="207" t="s">
        <v>200</v>
      </c>
      <c r="I11209" s="207" t="s">
        <v>284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652</v>
      </c>
      <c r="C11210" s="205" t="s">
        <v>653</v>
      </c>
      <c r="D11210" s="72" t="str">
        <f t="shared" si="351"/>
        <v>jun/2019</v>
      </c>
      <c r="E11210" s="206">
        <v>43622</v>
      </c>
      <c r="F11210" s="205" t="s">
        <v>206</v>
      </c>
      <c r="G11210" s="205" t="s">
        <v>279</v>
      </c>
      <c r="H11210" s="207" t="s">
        <v>290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652</v>
      </c>
      <c r="C11211" s="205" t="s">
        <v>653</v>
      </c>
      <c r="D11211" s="72" t="str">
        <f t="shared" si="351"/>
        <v>jun/2019</v>
      </c>
      <c r="E11211" s="206">
        <v>43622</v>
      </c>
      <c r="F11211" s="205" t="s">
        <v>206</v>
      </c>
      <c r="G11211" s="205" t="s">
        <v>279</v>
      </c>
      <c r="H11211" s="207" t="s">
        <v>290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652</v>
      </c>
      <c r="C11212" s="205" t="s">
        <v>653</v>
      </c>
      <c r="D11212" s="72" t="str">
        <f t="shared" si="351"/>
        <v>jun/2019</v>
      </c>
      <c r="E11212" s="206">
        <v>43622</v>
      </c>
      <c r="F11212" s="205" t="s">
        <v>206</v>
      </c>
      <c r="G11212" s="205" t="s">
        <v>279</v>
      </c>
      <c r="H11212" s="207" t="s">
        <v>290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652</v>
      </c>
      <c r="C11213" s="205" t="s">
        <v>653</v>
      </c>
      <c r="D11213" s="72" t="str">
        <f t="shared" si="351"/>
        <v>jun/2019</v>
      </c>
      <c r="E11213" s="206">
        <v>43622</v>
      </c>
      <c r="F11213" s="205" t="s">
        <v>206</v>
      </c>
      <c r="G11213" s="205" t="s">
        <v>279</v>
      </c>
      <c r="H11213" s="207" t="s">
        <v>290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652</v>
      </c>
      <c r="C11214" s="205" t="s">
        <v>653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279</v>
      </c>
      <c r="H11214" s="207" t="s">
        <v>1701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652</v>
      </c>
      <c r="C11215" s="205" t="s">
        <v>653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279</v>
      </c>
      <c r="H11215" s="207" t="s">
        <v>1900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652</v>
      </c>
      <c r="C11216" s="205" t="s">
        <v>653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279</v>
      </c>
      <c r="H11216" s="207" t="s">
        <v>2000</v>
      </c>
      <c r="I11216" s="207" t="s">
        <v>244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652</v>
      </c>
      <c r="C11217" s="205" t="s">
        <v>653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279</v>
      </c>
      <c r="H11217" s="207" t="s">
        <v>2000</v>
      </c>
      <c r="I11217" s="207" t="s">
        <v>187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652</v>
      </c>
      <c r="C11218" s="205" t="s">
        <v>653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279</v>
      </c>
      <c r="H11218" s="207" t="s">
        <v>2000</v>
      </c>
      <c r="I11218" s="207" t="s">
        <v>244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652</v>
      </c>
      <c r="C11219" s="205" t="s">
        <v>653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279</v>
      </c>
      <c r="H11219" s="207" t="s">
        <v>2000</v>
      </c>
      <c r="I11219" s="207" t="s">
        <v>187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652</v>
      </c>
      <c r="C11220" s="205" t="s">
        <v>653</v>
      </c>
      <c r="D11220" s="72" t="str">
        <f t="shared" si="351"/>
        <v>jun/2019</v>
      </c>
      <c r="E11220" s="206">
        <v>43623</v>
      </c>
      <c r="F11220" s="205" t="s">
        <v>499</v>
      </c>
      <c r="G11220" s="205" t="s">
        <v>279</v>
      </c>
      <c r="H11220" s="207" t="s">
        <v>200</v>
      </c>
      <c r="I11220" s="207" t="s">
        <v>284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652</v>
      </c>
      <c r="C11221" s="205" t="s">
        <v>653</v>
      </c>
      <c r="D11221" s="72" t="str">
        <f t="shared" si="351"/>
        <v>jun/2019</v>
      </c>
      <c r="E11221" s="206">
        <v>43623</v>
      </c>
      <c r="F11221" s="205" t="s">
        <v>206</v>
      </c>
      <c r="G11221" s="205" t="s">
        <v>279</v>
      </c>
      <c r="H11221" s="207" t="s">
        <v>290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652</v>
      </c>
      <c r="C11222" s="205" t="s">
        <v>653</v>
      </c>
      <c r="D11222" s="72" t="str">
        <f t="shared" si="351"/>
        <v>jun/2019</v>
      </c>
      <c r="E11222" s="206">
        <v>43623</v>
      </c>
      <c r="F11222" s="205" t="s">
        <v>206</v>
      </c>
      <c r="G11222" s="205" t="s">
        <v>279</v>
      </c>
      <c r="H11222" s="207" t="s">
        <v>290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652</v>
      </c>
      <c r="C11223" s="205" t="s">
        <v>653</v>
      </c>
      <c r="D11223" s="72" t="str">
        <f t="shared" si="351"/>
        <v>jun/2019</v>
      </c>
      <c r="E11223" s="206">
        <v>43623</v>
      </c>
      <c r="F11223" s="205" t="s">
        <v>206</v>
      </c>
      <c r="G11223" s="205" t="s">
        <v>279</v>
      </c>
      <c r="H11223" s="207" t="s">
        <v>290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652</v>
      </c>
      <c r="C11224" s="205" t="s">
        <v>653</v>
      </c>
      <c r="D11224" s="72" t="str">
        <f t="shared" si="351"/>
        <v>jun/2019</v>
      </c>
      <c r="E11224" s="206">
        <v>43623</v>
      </c>
      <c r="F11224" s="205" t="s">
        <v>197</v>
      </c>
      <c r="G11224" s="205" t="s">
        <v>279</v>
      </c>
      <c r="H11224" s="207" t="s">
        <v>286</v>
      </c>
      <c r="I11224" s="207" t="s">
        <v>221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652</v>
      </c>
      <c r="C11225" s="205" t="s">
        <v>653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279</v>
      </c>
      <c r="H11225" s="207" t="s">
        <v>1032</v>
      </c>
      <c r="I11225" s="207" t="s">
        <v>227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652</v>
      </c>
      <c r="C11226" s="205" t="s">
        <v>653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279</v>
      </c>
      <c r="H11226" s="207" t="s">
        <v>2038</v>
      </c>
      <c r="I11226" s="207" t="s">
        <v>239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652</v>
      </c>
      <c r="C11227" s="205" t="s">
        <v>653</v>
      </c>
      <c r="D11227" s="72" t="str">
        <f t="shared" si="351"/>
        <v>jun/2019</v>
      </c>
      <c r="E11227" s="206">
        <v>43626</v>
      </c>
      <c r="F11227" s="205" t="s">
        <v>499</v>
      </c>
      <c r="G11227" s="205" t="s">
        <v>279</v>
      </c>
      <c r="H11227" s="207" t="s">
        <v>200</v>
      </c>
      <c r="I11227" s="207" t="s">
        <v>284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652</v>
      </c>
      <c r="C11228" s="205" t="s">
        <v>653</v>
      </c>
      <c r="D11228" s="72" t="str">
        <f t="shared" si="351"/>
        <v>jun/2019</v>
      </c>
      <c r="E11228" s="206">
        <v>43626</v>
      </c>
      <c r="F11228" s="205" t="s">
        <v>206</v>
      </c>
      <c r="G11228" s="205" t="s">
        <v>279</v>
      </c>
      <c r="H11228" s="207" t="s">
        <v>290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652</v>
      </c>
      <c r="C11229" s="205" t="s">
        <v>653</v>
      </c>
      <c r="D11229" s="72" t="str">
        <f t="shared" si="351"/>
        <v>jun/2019</v>
      </c>
      <c r="E11229" s="206">
        <v>43626</v>
      </c>
      <c r="F11229" s="205" t="s">
        <v>206</v>
      </c>
      <c r="G11229" s="205" t="s">
        <v>279</v>
      </c>
      <c r="H11229" s="207" t="s">
        <v>290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652</v>
      </c>
      <c r="C11230" s="205" t="s">
        <v>653</v>
      </c>
      <c r="D11230" s="72" t="str">
        <f t="shared" si="351"/>
        <v>jun/2019</v>
      </c>
      <c r="E11230" s="206">
        <v>43627</v>
      </c>
      <c r="F11230" s="205" t="s">
        <v>499</v>
      </c>
      <c r="G11230" s="205" t="s">
        <v>279</v>
      </c>
      <c r="H11230" s="207" t="s">
        <v>200</v>
      </c>
      <c r="I11230" s="207" t="s">
        <v>284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652</v>
      </c>
      <c r="C11231" s="205" t="s">
        <v>653</v>
      </c>
      <c r="D11231" s="72" t="str">
        <f t="shared" si="351"/>
        <v>jun/2019</v>
      </c>
      <c r="E11231" s="206">
        <v>43627</v>
      </c>
      <c r="F11231" s="205" t="s">
        <v>2039</v>
      </c>
      <c r="G11231" s="205" t="s">
        <v>279</v>
      </c>
      <c r="H11231" s="207" t="s">
        <v>1894</v>
      </c>
      <c r="I11231" s="207" t="s">
        <v>193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652</v>
      </c>
      <c r="C11232" s="205" t="s">
        <v>653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308</v>
      </c>
      <c r="H11232" s="207" t="s">
        <v>1961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652</v>
      </c>
      <c r="C11233" s="205" t="s">
        <v>653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279</v>
      </c>
      <c r="H11233" s="207" t="s">
        <v>1898</v>
      </c>
      <c r="I11233" s="207" t="s">
        <v>234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652</v>
      </c>
      <c r="C11234" s="205" t="s">
        <v>653</v>
      </c>
      <c r="D11234" s="72" t="str">
        <f t="shared" si="351"/>
        <v>jun/2019</v>
      </c>
      <c r="E11234" s="206">
        <v>43628</v>
      </c>
      <c r="F11234" s="205" t="s">
        <v>499</v>
      </c>
      <c r="G11234" s="205" t="s">
        <v>279</v>
      </c>
      <c r="H11234" s="207" t="s">
        <v>200</v>
      </c>
      <c r="I11234" s="207" t="s">
        <v>284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652</v>
      </c>
      <c r="C11235" s="205" t="s">
        <v>653</v>
      </c>
      <c r="D11235" s="72" t="str">
        <f t="shared" si="351"/>
        <v>jun/2019</v>
      </c>
      <c r="E11235" s="206">
        <v>43628</v>
      </c>
      <c r="F11235" s="205" t="s">
        <v>206</v>
      </c>
      <c r="G11235" s="205" t="s">
        <v>279</v>
      </c>
      <c r="H11235" s="207" t="s">
        <v>194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652</v>
      </c>
      <c r="C11236" s="205" t="s">
        <v>653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279</v>
      </c>
      <c r="H11236" s="207" t="s">
        <v>973</v>
      </c>
      <c r="I11236" s="207" t="s">
        <v>227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652</v>
      </c>
      <c r="C11237" s="205" t="s">
        <v>653</v>
      </c>
      <c r="D11237" s="72" t="str">
        <f t="shared" si="351"/>
        <v>jun/2019</v>
      </c>
      <c r="E11237" s="206">
        <v>43629</v>
      </c>
      <c r="F11237" s="205" t="s">
        <v>499</v>
      </c>
      <c r="G11237" s="205" t="s">
        <v>279</v>
      </c>
      <c r="H11237" s="207" t="s">
        <v>200</v>
      </c>
      <c r="I11237" s="207" t="s">
        <v>284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652</v>
      </c>
      <c r="C11238" s="205" t="s">
        <v>653</v>
      </c>
      <c r="D11238" s="72" t="str">
        <f t="shared" si="351"/>
        <v>jun/2019</v>
      </c>
      <c r="E11238" s="206">
        <v>43629</v>
      </c>
      <c r="F11238" s="205" t="s">
        <v>206</v>
      </c>
      <c r="G11238" s="205" t="s">
        <v>279</v>
      </c>
      <c r="H11238" s="207" t="s">
        <v>194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654</v>
      </c>
      <c r="C11239" s="205" t="s">
        <v>653</v>
      </c>
      <c r="D11239" s="72" t="str">
        <f t="shared" si="351"/>
        <v>jun/2019</v>
      </c>
      <c r="E11239" s="206">
        <v>43630</v>
      </c>
      <c r="F11239" s="205" t="s">
        <v>1579</v>
      </c>
      <c r="G11239" s="205" t="s">
        <v>279</v>
      </c>
      <c r="H11239" s="207" t="s">
        <v>1848</v>
      </c>
      <c r="I11239" s="207" t="s">
        <v>198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654</v>
      </c>
      <c r="C11240" s="205" t="s">
        <v>653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279</v>
      </c>
      <c r="H11240" s="207" t="s">
        <v>140</v>
      </c>
      <c r="I11240" s="207" t="s">
        <v>219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652</v>
      </c>
      <c r="C11241" s="205" t="s">
        <v>653</v>
      </c>
      <c r="D11241" s="72" t="str">
        <f t="shared" si="351"/>
        <v>jun/2019</v>
      </c>
      <c r="E11241" s="206">
        <v>43630</v>
      </c>
      <c r="F11241" s="205" t="s">
        <v>1846</v>
      </c>
      <c r="G11241" s="205" t="s">
        <v>279</v>
      </c>
      <c r="H11241" s="207" t="s">
        <v>2040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652</v>
      </c>
      <c r="C11242" s="205" t="s">
        <v>653</v>
      </c>
      <c r="D11242" s="72" t="str">
        <f t="shared" si="351"/>
        <v>jun/2019</v>
      </c>
      <c r="E11242" s="206">
        <v>43630</v>
      </c>
      <c r="F11242" s="205" t="s">
        <v>1846</v>
      </c>
      <c r="G11242" s="205" t="s">
        <v>279</v>
      </c>
      <c r="H11242" s="207" t="s">
        <v>2040</v>
      </c>
      <c r="I11242" s="207" t="s">
        <v>187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652</v>
      </c>
      <c r="C11243" s="205" t="s">
        <v>653</v>
      </c>
      <c r="D11243" s="72" t="str">
        <f t="shared" si="351"/>
        <v>jun/2019</v>
      </c>
      <c r="E11243" s="206">
        <v>43630</v>
      </c>
      <c r="F11243" s="205" t="s">
        <v>1846</v>
      </c>
      <c r="G11243" s="205" t="s">
        <v>279</v>
      </c>
      <c r="H11243" s="207" t="s">
        <v>2041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652</v>
      </c>
      <c r="C11244" s="205" t="s">
        <v>653</v>
      </c>
      <c r="D11244" s="72" t="str">
        <f t="shared" si="351"/>
        <v>jun/2019</v>
      </c>
      <c r="E11244" s="206">
        <v>43630</v>
      </c>
      <c r="F11244" s="205" t="s">
        <v>1846</v>
      </c>
      <c r="G11244" s="205" t="s">
        <v>279</v>
      </c>
      <c r="H11244" s="207" t="s">
        <v>2041</v>
      </c>
      <c r="I11244" s="207" t="s">
        <v>187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652</v>
      </c>
      <c r="C11245" s="205" t="s">
        <v>653</v>
      </c>
      <c r="D11245" s="72" t="str">
        <f t="shared" si="351"/>
        <v>jun/2019</v>
      </c>
      <c r="E11245" s="206">
        <v>43630</v>
      </c>
      <c r="F11245" s="205" t="s">
        <v>2042</v>
      </c>
      <c r="G11245" s="205" t="s">
        <v>279</v>
      </c>
      <c r="H11245" s="246" t="s">
        <v>783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652</v>
      </c>
      <c r="C11246" s="205" t="s">
        <v>653</v>
      </c>
      <c r="D11246" s="72" t="str">
        <f t="shared" si="351"/>
        <v>jun/2019</v>
      </c>
      <c r="E11246" s="206">
        <v>43630</v>
      </c>
      <c r="F11246" s="205" t="s">
        <v>2042</v>
      </c>
      <c r="G11246" s="205" t="s">
        <v>279</v>
      </c>
      <c r="H11246" s="246" t="s">
        <v>694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652</v>
      </c>
      <c r="C11247" s="205" t="s">
        <v>653</v>
      </c>
      <c r="D11247" s="72" t="str">
        <f t="shared" si="351"/>
        <v>jun/2019</v>
      </c>
      <c r="E11247" s="206">
        <v>43630</v>
      </c>
      <c r="F11247" s="205" t="s">
        <v>2042</v>
      </c>
      <c r="G11247" s="205" t="s">
        <v>279</v>
      </c>
      <c r="H11247" s="246" t="s">
        <v>830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652</v>
      </c>
      <c r="C11248" s="205" t="s">
        <v>653</v>
      </c>
      <c r="D11248" s="72" t="str">
        <f t="shared" si="351"/>
        <v>jun/2019</v>
      </c>
      <c r="E11248" s="206">
        <v>43630</v>
      </c>
      <c r="F11248" s="205" t="s">
        <v>2042</v>
      </c>
      <c r="G11248" s="205" t="s">
        <v>279</v>
      </c>
      <c r="H11248" s="248" t="s">
        <v>698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652</v>
      </c>
      <c r="C11249" s="205" t="s">
        <v>653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279</v>
      </c>
      <c r="H11249" s="207" t="s">
        <v>2043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652</v>
      </c>
      <c r="C11250" s="205" t="s">
        <v>653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279</v>
      </c>
      <c r="H11250" s="207" t="s">
        <v>1876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652</v>
      </c>
      <c r="C11251" s="205" t="s">
        <v>653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279</v>
      </c>
      <c r="H11251" s="207" t="s">
        <v>1877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652</v>
      </c>
      <c r="C11252" s="205" t="s">
        <v>653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279</v>
      </c>
      <c r="H11252" s="207" t="s">
        <v>1878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652</v>
      </c>
      <c r="C11253" s="205" t="s">
        <v>653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279</v>
      </c>
      <c r="H11253" s="207" t="s">
        <v>1160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652</v>
      </c>
      <c r="C11254" s="205" t="s">
        <v>653</v>
      </c>
      <c r="D11254" s="72" t="str">
        <f t="shared" si="351"/>
        <v>jun/2019</v>
      </c>
      <c r="E11254" s="206">
        <v>43630</v>
      </c>
      <c r="F11254" s="205" t="s">
        <v>171</v>
      </c>
      <c r="G11254" s="205" t="s">
        <v>279</v>
      </c>
      <c r="H11254" s="246" t="s">
        <v>783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652</v>
      </c>
      <c r="C11255" s="205" t="s">
        <v>653</v>
      </c>
      <c r="D11255" s="72" t="str">
        <f t="shared" si="351"/>
        <v>jun/2019</v>
      </c>
      <c r="E11255" s="206">
        <v>43630</v>
      </c>
      <c r="F11255" s="205" t="s">
        <v>171</v>
      </c>
      <c r="G11255" s="205" t="s">
        <v>279</v>
      </c>
      <c r="H11255" s="246" t="s">
        <v>830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652</v>
      </c>
      <c r="C11256" s="205" t="s">
        <v>653</v>
      </c>
      <c r="D11256" s="72" t="str">
        <f t="shared" si="351"/>
        <v>jun/2019</v>
      </c>
      <c r="E11256" s="206">
        <v>43630</v>
      </c>
      <c r="F11256" s="205" t="s">
        <v>171</v>
      </c>
      <c r="G11256" s="205" t="s">
        <v>279</v>
      </c>
      <c r="H11256" s="248" t="s">
        <v>698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654</v>
      </c>
      <c r="C11257" s="205" t="s">
        <v>653</v>
      </c>
      <c r="D11257" s="72" t="str">
        <f t="shared" si="351"/>
        <v>jun/2019</v>
      </c>
      <c r="E11257" s="206">
        <v>43630</v>
      </c>
      <c r="F11257" s="205" t="s">
        <v>197</v>
      </c>
      <c r="G11257" s="205" t="s">
        <v>279</v>
      </c>
      <c r="H11257" s="207" t="s">
        <v>1847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654</v>
      </c>
      <c r="C11258" s="205" t="s">
        <v>653</v>
      </c>
      <c r="D11258" s="72" t="str">
        <f t="shared" si="351"/>
        <v>jun/2019</v>
      </c>
      <c r="E11258" s="206">
        <v>43630</v>
      </c>
      <c r="F11258" s="205" t="s">
        <v>197</v>
      </c>
      <c r="G11258" s="205" t="s">
        <v>279</v>
      </c>
      <c r="H11258" s="207" t="s">
        <v>1847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652</v>
      </c>
      <c r="C11259" s="205" t="s">
        <v>653</v>
      </c>
      <c r="D11259" s="72" t="str">
        <f t="shared" si="351"/>
        <v>jun/2019</v>
      </c>
      <c r="E11259" s="206">
        <v>43630</v>
      </c>
      <c r="F11259" s="205" t="s">
        <v>197</v>
      </c>
      <c r="G11259" s="205" t="s">
        <v>279</v>
      </c>
      <c r="H11259" s="207" t="s">
        <v>1847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652</v>
      </c>
      <c r="C11260" s="205" t="s">
        <v>653</v>
      </c>
      <c r="D11260" s="72" t="str">
        <f t="shared" si="351"/>
        <v>jun/2019</v>
      </c>
      <c r="E11260" s="206">
        <v>43630</v>
      </c>
      <c r="F11260" s="205" t="s">
        <v>197</v>
      </c>
      <c r="G11260" s="205" t="s">
        <v>279</v>
      </c>
      <c r="H11260" s="207" t="s">
        <v>1847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652</v>
      </c>
      <c r="C11261" s="205" t="s">
        <v>653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279</v>
      </c>
      <c r="H11261" s="207" t="s">
        <v>1869</v>
      </c>
      <c r="I11261" s="207" t="s">
        <v>227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652</v>
      </c>
      <c r="C11262" s="205" t="s">
        <v>653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279</v>
      </c>
      <c r="H11262" s="207" t="s">
        <v>1869</v>
      </c>
      <c r="I11262" s="207" t="s">
        <v>227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652</v>
      </c>
      <c r="C11263" s="212" t="s">
        <v>653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279</v>
      </c>
      <c r="H11263" s="207" t="s">
        <v>1868</v>
      </c>
      <c r="I11263" s="207" t="s">
        <v>227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652</v>
      </c>
      <c r="C11264" s="212" t="s">
        <v>653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279</v>
      </c>
      <c r="H11264" s="207" t="s">
        <v>1868</v>
      </c>
      <c r="I11264" s="207" t="s">
        <v>227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652</v>
      </c>
      <c r="C11265" s="205" t="s">
        <v>653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279</v>
      </c>
      <c r="H11265" s="207" t="s">
        <v>1455</v>
      </c>
      <c r="I11265" s="207" t="s">
        <v>227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652</v>
      </c>
      <c r="C11266" s="205" t="s">
        <v>653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279</v>
      </c>
      <c r="H11266" s="207" t="s">
        <v>976</v>
      </c>
      <c r="I11266" s="207" t="s">
        <v>252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652</v>
      </c>
      <c r="C11267" s="205" t="s">
        <v>653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279</v>
      </c>
      <c r="H11267" s="207" t="s">
        <v>1739</v>
      </c>
      <c r="I11267" s="207" t="s">
        <v>228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652</v>
      </c>
      <c r="C11268" s="205" t="s">
        <v>653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279</v>
      </c>
      <c r="H11268" s="207" t="s">
        <v>978</v>
      </c>
      <c r="I11268" s="207" t="s">
        <v>227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652</v>
      </c>
      <c r="C11269" s="205" t="s">
        <v>653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279</v>
      </c>
      <c r="H11269" s="207" t="s">
        <v>973</v>
      </c>
      <c r="I11269" s="207" t="s">
        <v>227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652</v>
      </c>
      <c r="C11270" s="205" t="s">
        <v>653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279</v>
      </c>
      <c r="H11270" s="207" t="s">
        <v>2028</v>
      </c>
      <c r="I11270" s="207" t="s">
        <v>227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652</v>
      </c>
      <c r="C11271" s="205" t="s">
        <v>653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279</v>
      </c>
      <c r="H11271" s="207" t="s">
        <v>161</v>
      </c>
      <c r="I11271" s="207" t="s">
        <v>162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652</v>
      </c>
      <c r="C11272" s="205" t="s">
        <v>653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279</v>
      </c>
      <c r="H11272" s="207" t="s">
        <v>972</v>
      </c>
      <c r="I11272" s="207" t="s">
        <v>227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652</v>
      </c>
      <c r="C11273" s="205" t="s">
        <v>653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279</v>
      </c>
      <c r="H11273" s="207" t="s">
        <v>1032</v>
      </c>
      <c r="I11273" s="207" t="s">
        <v>227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652</v>
      </c>
      <c r="C11274" s="205" t="s">
        <v>653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279</v>
      </c>
      <c r="H11274" s="207" t="s">
        <v>325</v>
      </c>
      <c r="I11274" s="207" t="s">
        <v>156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652</v>
      </c>
      <c r="C11275" s="212" t="s">
        <v>653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279</v>
      </c>
      <c r="H11275" s="207" t="s">
        <v>1795</v>
      </c>
      <c r="I11275" s="207" t="s">
        <v>227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652</v>
      </c>
      <c r="C11276" s="205" t="s">
        <v>653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279</v>
      </c>
      <c r="H11276" s="207" t="s">
        <v>1983</v>
      </c>
      <c r="I11276" s="207" t="s">
        <v>252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652</v>
      </c>
      <c r="C11277" s="205" t="s">
        <v>653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279</v>
      </c>
      <c r="H11277" s="207" t="s">
        <v>307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652</v>
      </c>
      <c r="C11278" s="205" t="s">
        <v>653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279</v>
      </c>
      <c r="H11278" s="207" t="s">
        <v>519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652</v>
      </c>
      <c r="C11279" s="212" t="s">
        <v>653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279</v>
      </c>
      <c r="H11279" s="207" t="s">
        <v>519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652</v>
      </c>
      <c r="C11280" s="205" t="s">
        <v>653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279</v>
      </c>
      <c r="H11280" s="207" t="s">
        <v>333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652</v>
      </c>
      <c r="C11281" s="205" t="s">
        <v>653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279</v>
      </c>
      <c r="H11281" s="207" t="s">
        <v>333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652</v>
      </c>
      <c r="C11282" s="205" t="s">
        <v>653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279</v>
      </c>
      <c r="H11282" s="207" t="s">
        <v>333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652</v>
      </c>
      <c r="C11283" s="205" t="s">
        <v>653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279</v>
      </c>
      <c r="H11283" s="207" t="s">
        <v>1553</v>
      </c>
      <c r="I11283" s="207" t="s">
        <v>255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652</v>
      </c>
      <c r="C11284" s="205" t="s">
        <v>653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279</v>
      </c>
      <c r="H11284" s="207" t="s">
        <v>1553</v>
      </c>
      <c r="I11284" s="207" t="s">
        <v>255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652</v>
      </c>
      <c r="C11285" s="205" t="s">
        <v>653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279</v>
      </c>
      <c r="H11285" s="207" t="s">
        <v>1640</v>
      </c>
      <c r="I11285" s="207" t="s">
        <v>156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652</v>
      </c>
      <c r="C11286" s="205" t="s">
        <v>653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279</v>
      </c>
      <c r="H11286" s="207" t="s">
        <v>323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652</v>
      </c>
      <c r="C11287" s="205" t="s">
        <v>653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279</v>
      </c>
      <c r="H11287" s="207" t="s">
        <v>1020</v>
      </c>
      <c r="I11287" s="207" t="s">
        <v>253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652</v>
      </c>
      <c r="C11288" s="205" t="s">
        <v>653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279</v>
      </c>
      <c r="H11288" s="207" t="s">
        <v>1859</v>
      </c>
      <c r="I11288" s="207" t="s">
        <v>233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652</v>
      </c>
      <c r="C11289" s="205" t="s">
        <v>653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279</v>
      </c>
      <c r="H11289" s="207" t="s">
        <v>311</v>
      </c>
      <c r="I11289" s="207" t="s">
        <v>243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652</v>
      </c>
      <c r="C11290" s="205" t="s">
        <v>653</v>
      </c>
      <c r="D11290" s="72" t="str">
        <f t="shared" si="353"/>
        <v>jun/2019</v>
      </c>
      <c r="E11290" s="206">
        <v>43633</v>
      </c>
      <c r="F11290" s="205" t="s">
        <v>1579</v>
      </c>
      <c r="G11290" s="205" t="s">
        <v>279</v>
      </c>
      <c r="H11290" s="207" t="s">
        <v>1848</v>
      </c>
      <c r="I11290" s="207" t="s">
        <v>198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652</v>
      </c>
      <c r="C11291" s="205" t="s">
        <v>653</v>
      </c>
      <c r="D11291" s="72" t="str">
        <f t="shared" si="353"/>
        <v>jun/2019</v>
      </c>
      <c r="E11291" s="206">
        <v>43633</v>
      </c>
      <c r="F11291" s="205" t="s">
        <v>2044</v>
      </c>
      <c r="G11291" s="205" t="s">
        <v>279</v>
      </c>
      <c r="H11291" s="207" t="s">
        <v>1938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652</v>
      </c>
      <c r="C11292" s="205" t="s">
        <v>653</v>
      </c>
      <c r="D11292" s="72" t="str">
        <f t="shared" si="353"/>
        <v>jun/2019</v>
      </c>
      <c r="E11292" s="206">
        <v>43633</v>
      </c>
      <c r="F11292" s="205" t="s">
        <v>2044</v>
      </c>
      <c r="G11292" s="205" t="s">
        <v>279</v>
      </c>
      <c r="H11292" s="207" t="s">
        <v>2045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652</v>
      </c>
      <c r="C11293" s="205" t="s">
        <v>653</v>
      </c>
      <c r="D11293" s="72" t="str">
        <f t="shared" si="353"/>
        <v>jun/2019</v>
      </c>
      <c r="E11293" s="206">
        <v>43633</v>
      </c>
      <c r="F11293" s="205" t="s">
        <v>171</v>
      </c>
      <c r="G11293" s="205" t="s">
        <v>279</v>
      </c>
      <c r="H11293" s="207" t="s">
        <v>787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652</v>
      </c>
      <c r="C11294" s="205" t="s">
        <v>653</v>
      </c>
      <c r="D11294" s="72" t="str">
        <f t="shared" si="353"/>
        <v>jun/2019</v>
      </c>
      <c r="E11294" s="206">
        <v>43633</v>
      </c>
      <c r="F11294" s="205" t="s">
        <v>171</v>
      </c>
      <c r="G11294" s="205" t="s">
        <v>279</v>
      </c>
      <c r="H11294" s="246" t="s">
        <v>694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652</v>
      </c>
      <c r="C11295" s="205" t="s">
        <v>653</v>
      </c>
      <c r="D11295" s="72" t="str">
        <f t="shared" si="353"/>
        <v>jun/2019</v>
      </c>
      <c r="E11295" s="206">
        <v>43633</v>
      </c>
      <c r="F11295" s="205" t="s">
        <v>499</v>
      </c>
      <c r="G11295" s="205" t="s">
        <v>279</v>
      </c>
      <c r="H11295" s="207" t="s">
        <v>200</v>
      </c>
      <c r="I11295" s="207" t="s">
        <v>284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654</v>
      </c>
      <c r="C11296" s="205" t="s">
        <v>653</v>
      </c>
      <c r="D11296" s="72" t="str">
        <f t="shared" si="353"/>
        <v>jun/2019</v>
      </c>
      <c r="E11296" s="206">
        <v>43633</v>
      </c>
      <c r="F11296" s="205" t="s">
        <v>499</v>
      </c>
      <c r="G11296" s="205" t="s">
        <v>279</v>
      </c>
      <c r="H11296" s="207" t="s">
        <v>200</v>
      </c>
      <c r="I11296" s="207" t="s">
        <v>284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652</v>
      </c>
      <c r="C11297" s="205" t="s">
        <v>653</v>
      </c>
      <c r="D11297" s="72" t="str">
        <f t="shared" si="353"/>
        <v>jun/2019</v>
      </c>
      <c r="E11297" s="206">
        <v>43633</v>
      </c>
      <c r="F11297" s="205" t="s">
        <v>1893</v>
      </c>
      <c r="G11297" s="205" t="s">
        <v>279</v>
      </c>
      <c r="H11297" s="207" t="s">
        <v>1894</v>
      </c>
      <c r="I11297" s="207" t="s">
        <v>193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652</v>
      </c>
      <c r="C11298" s="205" t="s">
        <v>653</v>
      </c>
      <c r="D11298" s="72" t="str">
        <f t="shared" si="353"/>
        <v>jun/2019</v>
      </c>
      <c r="E11298" s="206">
        <v>43633</v>
      </c>
      <c r="F11298" s="205" t="s">
        <v>206</v>
      </c>
      <c r="G11298" s="205" t="s">
        <v>279</v>
      </c>
      <c r="H11298" s="207" t="s">
        <v>290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652</v>
      </c>
      <c r="C11299" s="205" t="s">
        <v>653</v>
      </c>
      <c r="D11299" s="72" t="str">
        <f t="shared" si="353"/>
        <v>jun/2019</v>
      </c>
      <c r="E11299" s="206">
        <v>43633</v>
      </c>
      <c r="F11299" s="205" t="s">
        <v>206</v>
      </c>
      <c r="G11299" s="205" t="s">
        <v>279</v>
      </c>
      <c r="H11299" s="207" t="s">
        <v>290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652</v>
      </c>
      <c r="C11300" s="205" t="s">
        <v>653</v>
      </c>
      <c r="D11300" s="72" t="str">
        <f t="shared" si="353"/>
        <v>jun/2019</v>
      </c>
      <c r="E11300" s="206">
        <v>43633</v>
      </c>
      <c r="F11300" s="205" t="s">
        <v>206</v>
      </c>
      <c r="G11300" s="205" t="s">
        <v>279</v>
      </c>
      <c r="H11300" s="207" t="s">
        <v>290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652</v>
      </c>
      <c r="C11301" s="205" t="s">
        <v>653</v>
      </c>
      <c r="D11301" s="72" t="str">
        <f t="shared" si="353"/>
        <v>jun/2019</v>
      </c>
      <c r="E11301" s="206">
        <v>43633</v>
      </c>
      <c r="F11301" s="205" t="s">
        <v>206</v>
      </c>
      <c r="G11301" s="205" t="s">
        <v>279</v>
      </c>
      <c r="H11301" s="207" t="s">
        <v>290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652</v>
      </c>
      <c r="C11302" s="205" t="s">
        <v>653</v>
      </c>
      <c r="D11302" s="72" t="str">
        <f t="shared" si="353"/>
        <v>jun/2019</v>
      </c>
      <c r="E11302" s="206">
        <v>43633</v>
      </c>
      <c r="F11302" s="205" t="s">
        <v>206</v>
      </c>
      <c r="G11302" s="205" t="s">
        <v>279</v>
      </c>
      <c r="H11302" s="207" t="s">
        <v>290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652</v>
      </c>
      <c r="C11303" s="205" t="s">
        <v>653</v>
      </c>
      <c r="D11303" s="72" t="str">
        <f t="shared" si="353"/>
        <v>jun/2019</v>
      </c>
      <c r="E11303" s="206">
        <v>43633</v>
      </c>
      <c r="F11303" s="205" t="s">
        <v>206</v>
      </c>
      <c r="G11303" s="205" t="s">
        <v>279</v>
      </c>
      <c r="H11303" s="207" t="s">
        <v>290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652</v>
      </c>
      <c r="C11304" s="205" t="s">
        <v>653</v>
      </c>
      <c r="D11304" s="72" t="str">
        <f t="shared" si="353"/>
        <v>jun/2019</v>
      </c>
      <c r="E11304" s="206">
        <v>43633</v>
      </c>
      <c r="F11304" s="205" t="s">
        <v>206</v>
      </c>
      <c r="G11304" s="205" t="s">
        <v>279</v>
      </c>
      <c r="H11304" s="207" t="s">
        <v>290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652</v>
      </c>
      <c r="C11305" s="205" t="s">
        <v>653</v>
      </c>
      <c r="D11305" s="72" t="str">
        <f t="shared" si="353"/>
        <v>jun/2019</v>
      </c>
      <c r="E11305" s="206">
        <v>43633</v>
      </c>
      <c r="F11305" s="205" t="s">
        <v>206</v>
      </c>
      <c r="G11305" s="205" t="s">
        <v>279</v>
      </c>
      <c r="H11305" s="207" t="s">
        <v>290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652</v>
      </c>
      <c r="C11306" s="205" t="s">
        <v>653</v>
      </c>
      <c r="D11306" s="72" t="str">
        <f t="shared" si="353"/>
        <v>jun/2019</v>
      </c>
      <c r="E11306" s="206">
        <v>43633</v>
      </c>
      <c r="F11306" s="205" t="s">
        <v>206</v>
      </c>
      <c r="G11306" s="205" t="s">
        <v>279</v>
      </c>
      <c r="H11306" s="207" t="s">
        <v>290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652</v>
      </c>
      <c r="C11307" s="205" t="s">
        <v>653</v>
      </c>
      <c r="D11307" s="72" t="str">
        <f t="shared" si="353"/>
        <v>jun/2019</v>
      </c>
      <c r="E11307" s="206">
        <v>43633</v>
      </c>
      <c r="F11307" s="205" t="s">
        <v>206</v>
      </c>
      <c r="G11307" s="205" t="s">
        <v>279</v>
      </c>
      <c r="H11307" s="207" t="s">
        <v>290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652</v>
      </c>
      <c r="C11308" s="205" t="s">
        <v>653</v>
      </c>
      <c r="D11308" s="72" t="str">
        <f t="shared" si="353"/>
        <v>jun/2019</v>
      </c>
      <c r="E11308" s="206">
        <v>43633</v>
      </c>
      <c r="F11308" s="205" t="s">
        <v>206</v>
      </c>
      <c r="G11308" s="205" t="s">
        <v>279</v>
      </c>
      <c r="H11308" s="207" t="s">
        <v>290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652</v>
      </c>
      <c r="C11309" s="205" t="s">
        <v>653</v>
      </c>
      <c r="D11309" s="72" t="str">
        <f t="shared" si="353"/>
        <v>jun/2019</v>
      </c>
      <c r="E11309" s="206">
        <v>43633</v>
      </c>
      <c r="F11309" s="205" t="s">
        <v>206</v>
      </c>
      <c r="G11309" s="205" t="s">
        <v>279</v>
      </c>
      <c r="H11309" s="207" t="s">
        <v>290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652</v>
      </c>
      <c r="C11310" s="205" t="s">
        <v>653</v>
      </c>
      <c r="D11310" s="72" t="str">
        <f t="shared" si="353"/>
        <v>jun/2019</v>
      </c>
      <c r="E11310" s="206">
        <v>43633</v>
      </c>
      <c r="F11310" s="205" t="s">
        <v>206</v>
      </c>
      <c r="G11310" s="205" t="s">
        <v>279</v>
      </c>
      <c r="H11310" s="207" t="s">
        <v>290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652</v>
      </c>
      <c r="C11311" s="205" t="s">
        <v>653</v>
      </c>
      <c r="D11311" s="72" t="str">
        <f t="shared" si="353"/>
        <v>jun/2019</v>
      </c>
      <c r="E11311" s="206">
        <v>43633</v>
      </c>
      <c r="F11311" s="205" t="s">
        <v>206</v>
      </c>
      <c r="G11311" s="205" t="s">
        <v>279</v>
      </c>
      <c r="H11311" s="207" t="s">
        <v>290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652</v>
      </c>
      <c r="C11312" s="205" t="s">
        <v>653</v>
      </c>
      <c r="D11312" s="72" t="str">
        <f t="shared" si="353"/>
        <v>jun/2019</v>
      </c>
      <c r="E11312" s="206">
        <v>43633</v>
      </c>
      <c r="F11312" s="205" t="s">
        <v>206</v>
      </c>
      <c r="G11312" s="205" t="s">
        <v>279</v>
      </c>
      <c r="H11312" s="207" t="s">
        <v>290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652</v>
      </c>
      <c r="C11313" s="205" t="s">
        <v>653</v>
      </c>
      <c r="D11313" s="72" t="str">
        <f t="shared" si="353"/>
        <v>jun/2019</v>
      </c>
      <c r="E11313" s="206">
        <v>43633</v>
      </c>
      <c r="F11313" s="205" t="s">
        <v>206</v>
      </c>
      <c r="G11313" s="205" t="s">
        <v>279</v>
      </c>
      <c r="H11313" s="207" t="s">
        <v>290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652</v>
      </c>
      <c r="C11314" s="205" t="s">
        <v>653</v>
      </c>
      <c r="D11314" s="72" t="str">
        <f t="shared" si="353"/>
        <v>jun/2019</v>
      </c>
      <c r="E11314" s="206">
        <v>43633</v>
      </c>
      <c r="F11314" s="205" t="s">
        <v>206</v>
      </c>
      <c r="G11314" s="205" t="s">
        <v>279</v>
      </c>
      <c r="H11314" s="207" t="s">
        <v>290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652</v>
      </c>
      <c r="C11315" s="205" t="s">
        <v>653</v>
      </c>
      <c r="D11315" s="72" t="str">
        <f t="shared" si="353"/>
        <v>jun/2019</v>
      </c>
      <c r="E11315" s="206">
        <v>43633</v>
      </c>
      <c r="F11315" s="205" t="s">
        <v>206</v>
      </c>
      <c r="G11315" s="205" t="s">
        <v>279</v>
      </c>
      <c r="H11315" s="207" t="s">
        <v>290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652</v>
      </c>
      <c r="C11316" s="205" t="s">
        <v>653</v>
      </c>
      <c r="D11316" s="72" t="str">
        <f t="shared" si="353"/>
        <v>jun/2019</v>
      </c>
      <c r="E11316" s="206">
        <v>43633</v>
      </c>
      <c r="F11316" s="205" t="s">
        <v>206</v>
      </c>
      <c r="G11316" s="205" t="s">
        <v>279</v>
      </c>
      <c r="H11316" s="207" t="s">
        <v>290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652</v>
      </c>
      <c r="C11317" s="205" t="s">
        <v>653</v>
      </c>
      <c r="D11317" s="72" t="str">
        <f t="shared" si="353"/>
        <v>jun/2019</v>
      </c>
      <c r="E11317" s="206">
        <v>43633</v>
      </c>
      <c r="F11317" s="205" t="s">
        <v>206</v>
      </c>
      <c r="G11317" s="205" t="s">
        <v>279</v>
      </c>
      <c r="H11317" s="207" t="s">
        <v>290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652</v>
      </c>
      <c r="C11318" s="205" t="s">
        <v>653</v>
      </c>
      <c r="D11318" s="72" t="str">
        <f t="shared" si="353"/>
        <v>jun/2019</v>
      </c>
      <c r="E11318" s="206">
        <v>43633</v>
      </c>
      <c r="F11318" s="205" t="s">
        <v>206</v>
      </c>
      <c r="G11318" s="205" t="s">
        <v>279</v>
      </c>
      <c r="H11318" s="207" t="s">
        <v>290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652</v>
      </c>
      <c r="C11319" s="205" t="s">
        <v>653</v>
      </c>
      <c r="D11319" s="72" t="str">
        <f t="shared" si="353"/>
        <v>jun/2019</v>
      </c>
      <c r="E11319" s="206">
        <v>43633</v>
      </c>
      <c r="F11319" s="205" t="s">
        <v>206</v>
      </c>
      <c r="G11319" s="205" t="s">
        <v>279</v>
      </c>
      <c r="H11319" s="207" t="s">
        <v>290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652</v>
      </c>
      <c r="C11320" s="205" t="s">
        <v>653</v>
      </c>
      <c r="D11320" s="72" t="str">
        <f t="shared" si="353"/>
        <v>jun/2019</v>
      </c>
      <c r="E11320" s="206">
        <v>43633</v>
      </c>
      <c r="F11320" s="205" t="s">
        <v>206</v>
      </c>
      <c r="G11320" s="205" t="s">
        <v>279</v>
      </c>
      <c r="H11320" s="207" t="s">
        <v>290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654</v>
      </c>
      <c r="C11321" s="205" t="s">
        <v>653</v>
      </c>
      <c r="D11321" s="72" t="str">
        <f t="shared" si="353"/>
        <v>jun/2019</v>
      </c>
      <c r="E11321" s="206">
        <v>43633</v>
      </c>
      <c r="F11321" s="205" t="s">
        <v>197</v>
      </c>
      <c r="G11321" s="205" t="s">
        <v>279</v>
      </c>
      <c r="H11321" s="207" t="s">
        <v>1847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654</v>
      </c>
      <c r="C11322" s="205" t="s">
        <v>653</v>
      </c>
      <c r="D11322" s="72" t="str">
        <f t="shared" si="353"/>
        <v>jun/2019</v>
      </c>
      <c r="E11322" s="206">
        <v>43633</v>
      </c>
      <c r="F11322" s="205" t="s">
        <v>197</v>
      </c>
      <c r="G11322" s="205" t="s">
        <v>279</v>
      </c>
      <c r="H11322" s="207" t="s">
        <v>1847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652</v>
      </c>
      <c r="C11323" s="205" t="s">
        <v>653</v>
      </c>
      <c r="D11323" s="72" t="str">
        <f t="shared" si="353"/>
        <v>jun/2019</v>
      </c>
      <c r="E11323" s="206">
        <v>43633</v>
      </c>
      <c r="F11323" s="205" t="s">
        <v>197</v>
      </c>
      <c r="G11323" s="205" t="s">
        <v>279</v>
      </c>
      <c r="H11323" s="207" t="s">
        <v>1847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652</v>
      </c>
      <c r="C11324" s="205" t="s">
        <v>653</v>
      </c>
      <c r="D11324" s="72" t="str">
        <f t="shared" si="353"/>
        <v>jun/2019</v>
      </c>
      <c r="E11324" s="206">
        <v>43633</v>
      </c>
      <c r="F11324" s="205" t="s">
        <v>197</v>
      </c>
      <c r="G11324" s="205" t="s">
        <v>279</v>
      </c>
      <c r="H11324" s="207" t="s">
        <v>1847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652</v>
      </c>
      <c r="C11325" s="205" t="s">
        <v>653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285</v>
      </c>
      <c r="H11325" s="207" t="s">
        <v>1961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652</v>
      </c>
      <c r="C11326" s="205" t="s">
        <v>653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279</v>
      </c>
      <c r="H11326" s="207" t="s">
        <v>1945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652</v>
      </c>
      <c r="C11327" s="205" t="s">
        <v>653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279</v>
      </c>
      <c r="H11327" s="238" t="s">
        <v>1076</v>
      </c>
      <c r="I11327" s="238" t="s">
        <v>181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652</v>
      </c>
      <c r="C11328" s="205" t="s">
        <v>653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279</v>
      </c>
      <c r="H11328" s="207" t="s">
        <v>1868</v>
      </c>
      <c r="I11328" s="207" t="s">
        <v>227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652</v>
      </c>
      <c r="C11329" s="205" t="s">
        <v>653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279</v>
      </c>
      <c r="H11329" s="207" t="s">
        <v>1942</v>
      </c>
      <c r="I11329" s="207" t="s">
        <v>233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652</v>
      </c>
      <c r="C11330" s="205" t="s">
        <v>653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279</v>
      </c>
      <c r="H11330" s="207" t="s">
        <v>1942</v>
      </c>
      <c r="I11330" s="207" t="s">
        <v>233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652</v>
      </c>
      <c r="C11331" s="205" t="s">
        <v>653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2046</v>
      </c>
      <c r="H11331" s="207" t="s">
        <v>317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652</v>
      </c>
      <c r="C11332" s="205" t="s">
        <v>653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279</v>
      </c>
      <c r="H11332" s="207" t="s">
        <v>1942</v>
      </c>
      <c r="I11332" s="207" t="s">
        <v>233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652</v>
      </c>
      <c r="C11333" s="205" t="s">
        <v>653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279</v>
      </c>
      <c r="H11333" s="207" t="s">
        <v>1942</v>
      </c>
      <c r="I11333" s="207" t="s">
        <v>233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652</v>
      </c>
      <c r="C11334" s="205" t="s">
        <v>653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279</v>
      </c>
      <c r="H11334" s="207" t="s">
        <v>1942</v>
      </c>
      <c r="I11334" s="207" t="s">
        <v>233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652</v>
      </c>
      <c r="C11335" s="205" t="s">
        <v>653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279</v>
      </c>
      <c r="H11335" s="207" t="s">
        <v>1942</v>
      </c>
      <c r="I11335" s="207" t="s">
        <v>233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652</v>
      </c>
      <c r="C11336" s="205" t="s">
        <v>653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279</v>
      </c>
      <c r="H11336" s="207" t="s">
        <v>318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652</v>
      </c>
      <c r="C11337" s="205" t="s">
        <v>653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279</v>
      </c>
      <c r="H11337" s="207" t="s">
        <v>978</v>
      </c>
      <c r="I11337" s="207" t="s">
        <v>227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652</v>
      </c>
      <c r="C11338" s="205" t="s">
        <v>653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279</v>
      </c>
      <c r="H11338" s="207" t="s">
        <v>315</v>
      </c>
      <c r="I11338" s="207" t="s">
        <v>261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652</v>
      </c>
      <c r="C11339" s="205" t="s">
        <v>653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279</v>
      </c>
      <c r="H11339" s="229" t="s">
        <v>1981</v>
      </c>
      <c r="I11339" s="229" t="s">
        <v>168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652</v>
      </c>
      <c r="C11340" s="205" t="s">
        <v>653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279</v>
      </c>
      <c r="H11340" s="229" t="s">
        <v>1981</v>
      </c>
      <c r="I11340" s="229" t="s">
        <v>168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652</v>
      </c>
      <c r="C11341" s="205" t="s">
        <v>653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279</v>
      </c>
      <c r="H11341" s="229" t="s">
        <v>1981</v>
      </c>
      <c r="I11341" s="229" t="s">
        <v>168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652</v>
      </c>
      <c r="C11342" s="205" t="s">
        <v>653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279</v>
      </c>
      <c r="H11342" s="229" t="s">
        <v>1981</v>
      </c>
      <c r="I11342" s="229" t="s">
        <v>168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652</v>
      </c>
      <c r="C11343" s="205" t="s">
        <v>653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279</v>
      </c>
      <c r="H11343" s="207" t="s">
        <v>1855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652</v>
      </c>
      <c r="C11344" s="205" t="s">
        <v>653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279</v>
      </c>
      <c r="H11344" s="207" t="s">
        <v>330</v>
      </c>
      <c r="I11344" s="207" t="s">
        <v>163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652</v>
      </c>
      <c r="C11345" s="205" t="s">
        <v>653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279</v>
      </c>
      <c r="H11345" s="207" t="s">
        <v>316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652</v>
      </c>
      <c r="C11346" s="205" t="s">
        <v>653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279</v>
      </c>
      <c r="H11346" s="207" t="s">
        <v>2047</v>
      </c>
      <c r="I11346" s="207" t="s">
        <v>260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652</v>
      </c>
      <c r="C11347" s="205" t="s">
        <v>653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279</v>
      </c>
      <c r="H11347" s="238" t="s">
        <v>2048</v>
      </c>
      <c r="I11347" s="238" t="s">
        <v>184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652</v>
      </c>
      <c r="C11348" s="205" t="s">
        <v>653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279</v>
      </c>
      <c r="H11348" s="207" t="s">
        <v>2049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652</v>
      </c>
      <c r="C11349" s="205" t="s">
        <v>653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279</v>
      </c>
      <c r="H11349" s="207" t="s">
        <v>2049</v>
      </c>
      <c r="I11349" s="207" t="s">
        <v>187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652</v>
      </c>
      <c r="C11350" s="205" t="s">
        <v>653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279</v>
      </c>
      <c r="H11350" s="207" t="s">
        <v>2049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652</v>
      </c>
      <c r="C11351" s="205" t="s">
        <v>653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279</v>
      </c>
      <c r="H11351" s="207" t="s">
        <v>2049</v>
      </c>
      <c r="I11351" s="207" t="s">
        <v>187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652</v>
      </c>
      <c r="C11352" s="205" t="s">
        <v>653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279</v>
      </c>
      <c r="H11352" s="207" t="s">
        <v>2049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652</v>
      </c>
      <c r="C11353" s="205" t="s">
        <v>653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279</v>
      </c>
      <c r="H11353" s="207" t="s">
        <v>2049</v>
      </c>
      <c r="I11353" s="207" t="s">
        <v>187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652</v>
      </c>
      <c r="C11354" s="205" t="s">
        <v>653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279</v>
      </c>
      <c r="H11354" s="207" t="s">
        <v>2050</v>
      </c>
      <c r="I11354" s="207" t="s">
        <v>233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652</v>
      </c>
      <c r="C11355" s="205" t="s">
        <v>653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279</v>
      </c>
      <c r="H11355" s="207" t="s">
        <v>2049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652</v>
      </c>
      <c r="C11356" s="205" t="s">
        <v>653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279</v>
      </c>
      <c r="H11356" s="207" t="s">
        <v>2049</v>
      </c>
      <c r="I11356" s="207" t="s">
        <v>187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652</v>
      </c>
      <c r="C11357" s="205" t="s">
        <v>653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279</v>
      </c>
      <c r="H11357" s="207" t="s">
        <v>2050</v>
      </c>
      <c r="I11357" s="207" t="s">
        <v>233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652</v>
      </c>
      <c r="C11358" s="205" t="s">
        <v>653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279</v>
      </c>
      <c r="H11358" s="207" t="s">
        <v>2050</v>
      </c>
      <c r="I11358" s="207" t="s">
        <v>233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652</v>
      </c>
      <c r="C11359" s="205" t="s">
        <v>653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279</v>
      </c>
      <c r="H11359" s="207" t="s">
        <v>2049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652</v>
      </c>
      <c r="C11360" s="205" t="s">
        <v>653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279</v>
      </c>
      <c r="H11360" s="207" t="s">
        <v>2049</v>
      </c>
      <c r="I11360" s="207" t="s">
        <v>187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652</v>
      </c>
      <c r="C11361" s="205" t="s">
        <v>653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279</v>
      </c>
      <c r="H11361" s="207" t="s">
        <v>2050</v>
      </c>
      <c r="I11361" s="207" t="s">
        <v>233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652</v>
      </c>
      <c r="C11362" s="205" t="s">
        <v>653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279</v>
      </c>
      <c r="H11362" s="207" t="s">
        <v>2049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652</v>
      </c>
      <c r="C11363" s="205" t="s">
        <v>653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279</v>
      </c>
      <c r="H11363" s="207" t="s">
        <v>2049</v>
      </c>
      <c r="I11363" s="207" t="s">
        <v>187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652</v>
      </c>
      <c r="C11364" s="205" t="s">
        <v>653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279</v>
      </c>
      <c r="H11364" s="207" t="s">
        <v>2050</v>
      </c>
      <c r="I11364" s="207" t="s">
        <v>245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652</v>
      </c>
      <c r="C11365" s="205" t="s">
        <v>653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279</v>
      </c>
      <c r="H11365" s="207" t="s">
        <v>1987</v>
      </c>
      <c r="I11365" s="207" t="s">
        <v>245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652</v>
      </c>
      <c r="C11366" s="205" t="s">
        <v>653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281</v>
      </c>
      <c r="H11366" s="207" t="s">
        <v>1987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652</v>
      </c>
      <c r="C11367" s="205" t="s">
        <v>653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279</v>
      </c>
      <c r="H11367" s="207" t="s">
        <v>314</v>
      </c>
      <c r="I11367" s="207" t="s">
        <v>233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652</v>
      </c>
      <c r="C11368" s="205" t="s">
        <v>653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279</v>
      </c>
      <c r="H11368" s="207" t="s">
        <v>519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652</v>
      </c>
      <c r="C11369" s="205" t="s">
        <v>653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279</v>
      </c>
      <c r="H11369" s="207" t="s">
        <v>314</v>
      </c>
      <c r="I11369" s="207" t="s">
        <v>233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652</v>
      </c>
      <c r="C11370" s="205" t="s">
        <v>653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279</v>
      </c>
      <c r="H11370" s="207" t="s">
        <v>389</v>
      </c>
      <c r="I11370" s="207" t="s">
        <v>239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652</v>
      </c>
      <c r="C11371" s="205" t="s">
        <v>653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279</v>
      </c>
      <c r="H11371" s="207" t="s">
        <v>1843</v>
      </c>
      <c r="I11371" s="207" t="s">
        <v>234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652</v>
      </c>
      <c r="C11372" s="205" t="s">
        <v>653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279</v>
      </c>
      <c r="H11372" s="207" t="s">
        <v>1873</v>
      </c>
      <c r="I11372" s="207" t="s">
        <v>234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652</v>
      </c>
      <c r="C11373" s="205" t="s">
        <v>653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279</v>
      </c>
      <c r="H11373" s="207" t="s">
        <v>1873</v>
      </c>
      <c r="I11373" s="207" t="s">
        <v>234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652</v>
      </c>
      <c r="C11374" s="205" t="s">
        <v>653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279</v>
      </c>
      <c r="H11374" s="207" t="s">
        <v>2051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652</v>
      </c>
      <c r="C11375" s="205" t="s">
        <v>653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279</v>
      </c>
      <c r="H11375" s="207" t="s">
        <v>2051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652</v>
      </c>
      <c r="C11376" s="205" t="s">
        <v>653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279</v>
      </c>
      <c r="H11376" s="207" t="s">
        <v>2051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652</v>
      </c>
      <c r="C11377" s="205" t="s">
        <v>653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279</v>
      </c>
      <c r="H11377" s="207" t="s">
        <v>1988</v>
      </c>
      <c r="I11377" s="207" t="s">
        <v>241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652</v>
      </c>
      <c r="C11378" s="205" t="s">
        <v>653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279</v>
      </c>
      <c r="H11378" s="207" t="s">
        <v>1988</v>
      </c>
      <c r="I11378" s="207" t="s">
        <v>187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652</v>
      </c>
      <c r="C11379" s="205" t="s">
        <v>653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279</v>
      </c>
      <c r="H11379" s="207" t="s">
        <v>1988</v>
      </c>
      <c r="I11379" s="207" t="s">
        <v>241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652</v>
      </c>
      <c r="C11380" s="205" t="s">
        <v>653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279</v>
      </c>
      <c r="H11380" s="207" t="s">
        <v>1988</v>
      </c>
      <c r="I11380" s="207" t="s">
        <v>187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652</v>
      </c>
      <c r="C11381" s="205" t="s">
        <v>653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281</v>
      </c>
      <c r="H11381" s="207" t="s">
        <v>376</v>
      </c>
      <c r="I11381" s="207" t="s">
        <v>232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652</v>
      </c>
      <c r="C11382" s="205" t="s">
        <v>653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279</v>
      </c>
      <c r="H11382" s="207" t="s">
        <v>376</v>
      </c>
      <c r="I11382" s="207" t="s">
        <v>232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652</v>
      </c>
      <c r="C11383" s="205" t="s">
        <v>653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308</v>
      </c>
      <c r="H11383" s="207" t="s">
        <v>1880</v>
      </c>
      <c r="I11383" s="207" t="s">
        <v>232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652</v>
      </c>
      <c r="C11384" s="205" t="s">
        <v>653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308</v>
      </c>
      <c r="H11384" s="207" t="s">
        <v>1880</v>
      </c>
      <c r="I11384" s="207" t="s">
        <v>187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652</v>
      </c>
      <c r="C11385" s="205" t="s">
        <v>653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279</v>
      </c>
      <c r="H11385" s="207" t="s">
        <v>2052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652</v>
      </c>
      <c r="C11386" s="205" t="s">
        <v>653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279</v>
      </c>
      <c r="H11386" s="207" t="s">
        <v>2052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652</v>
      </c>
      <c r="C11387" s="205" t="s">
        <v>653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279</v>
      </c>
      <c r="H11387" s="207" t="s">
        <v>1566</v>
      </c>
      <c r="I11387" s="207" t="s">
        <v>233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652</v>
      </c>
      <c r="C11388" s="205" t="s">
        <v>653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279</v>
      </c>
      <c r="H11388" s="207" t="s">
        <v>350</v>
      </c>
      <c r="I11388" s="207" t="s">
        <v>232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652</v>
      </c>
      <c r="C11389" s="205" t="s">
        <v>653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279</v>
      </c>
      <c r="H11389" s="207" t="s">
        <v>350</v>
      </c>
      <c r="I11389" s="207" t="s">
        <v>232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652</v>
      </c>
      <c r="C11390" s="205" t="s">
        <v>653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279</v>
      </c>
      <c r="H11390" s="207" t="s">
        <v>350</v>
      </c>
      <c r="I11390" s="207" t="s">
        <v>232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652</v>
      </c>
      <c r="C11391" s="205" t="s">
        <v>653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279</v>
      </c>
      <c r="H11391" s="207" t="s">
        <v>350</v>
      </c>
      <c r="I11391" s="207" t="s">
        <v>232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652</v>
      </c>
      <c r="C11392" s="205" t="s">
        <v>653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279</v>
      </c>
      <c r="H11392" s="207" t="s">
        <v>436</v>
      </c>
      <c r="I11392" s="207" t="s">
        <v>232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652</v>
      </c>
      <c r="C11393" s="205" t="s">
        <v>653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279</v>
      </c>
      <c r="H11393" s="207" t="s">
        <v>421</v>
      </c>
      <c r="I11393" s="207" t="s">
        <v>244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652</v>
      </c>
      <c r="C11394" s="205" t="s">
        <v>653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279</v>
      </c>
      <c r="H11394" s="207" t="s">
        <v>546</v>
      </c>
      <c r="I11394" s="207" t="s">
        <v>233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652</v>
      </c>
      <c r="C11395" s="205" t="s">
        <v>653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279</v>
      </c>
      <c r="H11395" s="207" t="s">
        <v>546</v>
      </c>
      <c r="I11395" s="207" t="s">
        <v>234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652</v>
      </c>
      <c r="C11396" s="205" t="s">
        <v>653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279</v>
      </c>
      <c r="H11396" s="207" t="s">
        <v>546</v>
      </c>
      <c r="I11396" s="207" t="s">
        <v>232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652</v>
      </c>
      <c r="C11397" s="205" t="s">
        <v>653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279</v>
      </c>
      <c r="H11397" s="207" t="s">
        <v>2053</v>
      </c>
      <c r="I11397" s="207" t="s">
        <v>232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652</v>
      </c>
      <c r="C11398" s="205" t="s">
        <v>653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279</v>
      </c>
      <c r="H11398" s="207" t="s">
        <v>2053</v>
      </c>
      <c r="I11398" s="207" t="s">
        <v>232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652</v>
      </c>
      <c r="C11399" s="205" t="s">
        <v>653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279</v>
      </c>
      <c r="H11399" s="207" t="s">
        <v>2053</v>
      </c>
      <c r="I11399" s="207" t="s">
        <v>232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652</v>
      </c>
      <c r="C11400" s="205" t="s">
        <v>653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279</v>
      </c>
      <c r="H11400" s="207" t="s">
        <v>606</v>
      </c>
      <c r="I11400" s="207" t="s">
        <v>232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652</v>
      </c>
      <c r="C11401" s="205" t="s">
        <v>653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279</v>
      </c>
      <c r="H11401" s="207" t="s">
        <v>606</v>
      </c>
      <c r="I11401" s="207" t="s">
        <v>232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652</v>
      </c>
      <c r="C11402" s="205" t="s">
        <v>653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279</v>
      </c>
      <c r="H11402" s="207" t="s">
        <v>1854</v>
      </c>
      <c r="I11402" s="207" t="s">
        <v>232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652</v>
      </c>
      <c r="C11403" s="205" t="s">
        <v>653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279</v>
      </c>
      <c r="H11403" s="207" t="s">
        <v>1854</v>
      </c>
      <c r="I11403" s="207" t="s">
        <v>232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652</v>
      </c>
      <c r="C11404" s="205" t="s">
        <v>653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279</v>
      </c>
      <c r="H11404" s="207" t="s">
        <v>1854</v>
      </c>
      <c r="I11404" s="207" t="s">
        <v>232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652</v>
      </c>
      <c r="C11405" s="205" t="s">
        <v>653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279</v>
      </c>
      <c r="H11405" s="207" t="s">
        <v>1854</v>
      </c>
      <c r="I11405" s="207" t="s">
        <v>232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652</v>
      </c>
      <c r="C11406" s="205" t="s">
        <v>653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279</v>
      </c>
      <c r="H11406" s="207" t="s">
        <v>1854</v>
      </c>
      <c r="I11406" s="207" t="s">
        <v>232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652</v>
      </c>
      <c r="C11407" s="205" t="s">
        <v>653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279</v>
      </c>
      <c r="H11407" s="207" t="s">
        <v>1854</v>
      </c>
      <c r="I11407" s="207" t="s">
        <v>232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652</v>
      </c>
      <c r="C11408" s="205" t="s">
        <v>653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279</v>
      </c>
      <c r="H11408" s="207" t="s">
        <v>1854</v>
      </c>
      <c r="I11408" s="207" t="s">
        <v>233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652</v>
      </c>
      <c r="C11409" s="205" t="s">
        <v>653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279</v>
      </c>
      <c r="H11409" s="207" t="s">
        <v>1854</v>
      </c>
      <c r="I11409" s="207" t="s">
        <v>233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652</v>
      </c>
      <c r="C11410" s="205" t="s">
        <v>653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279</v>
      </c>
      <c r="H11410" s="207" t="s">
        <v>1854</v>
      </c>
      <c r="I11410" s="207" t="s">
        <v>232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652</v>
      </c>
      <c r="C11411" s="205" t="s">
        <v>653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279</v>
      </c>
      <c r="H11411" s="207" t="s">
        <v>1854</v>
      </c>
      <c r="I11411" s="207" t="s">
        <v>233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652</v>
      </c>
      <c r="C11412" s="205" t="s">
        <v>653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279</v>
      </c>
      <c r="H11412" s="207" t="s">
        <v>1854</v>
      </c>
      <c r="I11412" s="207" t="s">
        <v>233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652</v>
      </c>
      <c r="C11413" s="205" t="s">
        <v>653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279</v>
      </c>
      <c r="H11413" s="207" t="s">
        <v>1854</v>
      </c>
      <c r="I11413" s="207" t="s">
        <v>233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652</v>
      </c>
      <c r="C11414" s="205" t="s">
        <v>653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279</v>
      </c>
      <c r="H11414" s="207" t="s">
        <v>1854</v>
      </c>
      <c r="I11414" s="207" t="s">
        <v>233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652</v>
      </c>
      <c r="C11415" s="205" t="s">
        <v>653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279</v>
      </c>
      <c r="H11415" s="207" t="s">
        <v>1854</v>
      </c>
      <c r="I11415" s="207" t="s">
        <v>233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652</v>
      </c>
      <c r="C11416" s="205" t="s">
        <v>653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279</v>
      </c>
      <c r="H11416" s="207" t="s">
        <v>1854</v>
      </c>
      <c r="I11416" s="207" t="s">
        <v>233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652</v>
      </c>
      <c r="C11417" s="205" t="s">
        <v>653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279</v>
      </c>
      <c r="H11417" s="207" t="s">
        <v>1854</v>
      </c>
      <c r="I11417" s="207" t="s">
        <v>244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652</v>
      </c>
      <c r="C11418" s="205" t="s">
        <v>653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279</v>
      </c>
      <c r="H11418" s="207" t="s">
        <v>1854</v>
      </c>
      <c r="I11418" s="207" t="s">
        <v>233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652</v>
      </c>
      <c r="C11419" s="205" t="s">
        <v>653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279</v>
      </c>
      <c r="H11419" s="207" t="s">
        <v>1854</v>
      </c>
      <c r="I11419" s="207" t="s">
        <v>232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652</v>
      </c>
      <c r="C11420" s="205" t="s">
        <v>653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279</v>
      </c>
      <c r="H11420" s="207" t="s">
        <v>374</v>
      </c>
      <c r="I11420" s="207" t="s">
        <v>233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652</v>
      </c>
      <c r="C11421" s="205" t="s">
        <v>653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295</v>
      </c>
      <c r="H11421" s="207" t="s">
        <v>374</v>
      </c>
      <c r="I11421" s="207" t="s">
        <v>233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652</v>
      </c>
      <c r="C11422" s="205" t="s">
        <v>653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308</v>
      </c>
      <c r="H11422" s="207" t="s">
        <v>283</v>
      </c>
      <c r="I11422" s="207" t="s">
        <v>233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652</v>
      </c>
      <c r="C11423" s="205" t="s">
        <v>653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279</v>
      </c>
      <c r="H11423" s="207" t="s">
        <v>283</v>
      </c>
      <c r="I11423" s="207" t="s">
        <v>233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652</v>
      </c>
      <c r="C11424" s="205" t="s">
        <v>653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308</v>
      </c>
      <c r="H11424" s="207" t="s">
        <v>283</v>
      </c>
      <c r="I11424" s="207" t="s">
        <v>233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652</v>
      </c>
      <c r="C11425" s="205" t="s">
        <v>653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279</v>
      </c>
      <c r="H11425" s="207" t="s">
        <v>143</v>
      </c>
      <c r="I11425" s="207" t="s">
        <v>239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652</v>
      </c>
      <c r="C11426" s="205" t="s">
        <v>653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279</v>
      </c>
      <c r="H11426" s="207" t="s">
        <v>143</v>
      </c>
      <c r="I11426" s="207" t="s">
        <v>239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652</v>
      </c>
      <c r="C11427" s="205" t="s">
        <v>653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279</v>
      </c>
      <c r="H11427" s="207" t="s">
        <v>143</v>
      </c>
      <c r="I11427" s="207" t="s">
        <v>239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652</v>
      </c>
      <c r="C11428" s="205" t="s">
        <v>653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279</v>
      </c>
      <c r="H11428" s="207" t="s">
        <v>143</v>
      </c>
      <c r="I11428" s="207" t="s">
        <v>239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652</v>
      </c>
      <c r="C11429" s="205" t="s">
        <v>653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279</v>
      </c>
      <c r="H11429" s="207" t="s">
        <v>143</v>
      </c>
      <c r="I11429" s="207" t="s">
        <v>239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652</v>
      </c>
      <c r="C11430" s="205" t="s">
        <v>653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304</v>
      </c>
      <c r="H11430" s="207" t="s">
        <v>343</v>
      </c>
      <c r="I11430" s="207" t="s">
        <v>232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652</v>
      </c>
      <c r="C11431" s="205" t="s">
        <v>653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304</v>
      </c>
      <c r="H11431" s="207" t="s">
        <v>343</v>
      </c>
      <c r="I11431" s="207" t="s">
        <v>187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652</v>
      </c>
      <c r="C11432" s="205" t="s">
        <v>653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279</v>
      </c>
      <c r="H11432" s="207" t="s">
        <v>1000</v>
      </c>
      <c r="I11432" s="207" t="s">
        <v>237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652</v>
      </c>
      <c r="C11433" s="205" t="s">
        <v>653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279</v>
      </c>
      <c r="H11433" s="207" t="s">
        <v>1000</v>
      </c>
      <c r="I11433" s="207" t="s">
        <v>237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652</v>
      </c>
      <c r="C11434" s="205" t="s">
        <v>653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279</v>
      </c>
      <c r="H11434" s="207" t="s">
        <v>1000</v>
      </c>
      <c r="I11434" s="207" t="s">
        <v>237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652</v>
      </c>
      <c r="C11435" s="205" t="s">
        <v>653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279</v>
      </c>
      <c r="H11435" s="207" t="s">
        <v>1000</v>
      </c>
      <c r="I11435" s="207" t="s">
        <v>237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652</v>
      </c>
      <c r="C11436" s="205" t="s">
        <v>653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279</v>
      </c>
      <c r="H11436" s="207" t="s">
        <v>1000</v>
      </c>
      <c r="I11436" s="207" t="s">
        <v>237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652</v>
      </c>
      <c r="C11437" s="205" t="s">
        <v>653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279</v>
      </c>
      <c r="H11437" s="207" t="s">
        <v>1000</v>
      </c>
      <c r="I11437" s="207" t="s">
        <v>237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652</v>
      </c>
      <c r="C11438" s="205" t="s">
        <v>653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279</v>
      </c>
      <c r="H11438" s="207" t="s">
        <v>1000</v>
      </c>
      <c r="I11438" s="207" t="s">
        <v>237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652</v>
      </c>
      <c r="C11439" s="205" t="s">
        <v>653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279</v>
      </c>
      <c r="H11439" s="207" t="s">
        <v>1000</v>
      </c>
      <c r="I11439" s="207" t="s">
        <v>237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652</v>
      </c>
      <c r="C11440" s="205" t="s">
        <v>653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279</v>
      </c>
      <c r="H11440" s="207" t="s">
        <v>1000</v>
      </c>
      <c r="I11440" s="207" t="s">
        <v>237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652</v>
      </c>
      <c r="C11441" s="205" t="s">
        <v>653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279</v>
      </c>
      <c r="H11441" s="207" t="s">
        <v>1000</v>
      </c>
      <c r="I11441" s="207" t="s">
        <v>237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652</v>
      </c>
      <c r="C11442" s="205" t="s">
        <v>653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279</v>
      </c>
      <c r="H11442" s="207" t="s">
        <v>1000</v>
      </c>
      <c r="I11442" s="207" t="s">
        <v>237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652</v>
      </c>
      <c r="C11443" s="205" t="s">
        <v>653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279</v>
      </c>
      <c r="H11443" s="207" t="s">
        <v>1000</v>
      </c>
      <c r="I11443" s="207" t="s">
        <v>237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652</v>
      </c>
      <c r="C11444" s="205" t="s">
        <v>653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279</v>
      </c>
      <c r="H11444" s="207" t="s">
        <v>1000</v>
      </c>
      <c r="I11444" s="207" t="s">
        <v>237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652</v>
      </c>
      <c r="C11445" s="205" t="s">
        <v>653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279</v>
      </c>
      <c r="H11445" s="207" t="s">
        <v>1000</v>
      </c>
      <c r="I11445" s="207" t="s">
        <v>237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652</v>
      </c>
      <c r="C11446" s="205" t="s">
        <v>653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279</v>
      </c>
      <c r="H11446" s="207" t="s">
        <v>1000</v>
      </c>
      <c r="I11446" s="207" t="s">
        <v>237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652</v>
      </c>
      <c r="C11447" s="205" t="s">
        <v>653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279</v>
      </c>
      <c r="H11447" s="207" t="s">
        <v>1000</v>
      </c>
      <c r="I11447" s="207" t="s">
        <v>237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652</v>
      </c>
      <c r="C11448" s="205" t="s">
        <v>653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279</v>
      </c>
      <c r="H11448" s="207" t="s">
        <v>1000</v>
      </c>
      <c r="I11448" s="207" t="s">
        <v>237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652</v>
      </c>
      <c r="C11449" s="205" t="s">
        <v>653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279</v>
      </c>
      <c r="H11449" s="207" t="s">
        <v>1000</v>
      </c>
      <c r="I11449" s="207" t="s">
        <v>237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652</v>
      </c>
      <c r="C11450" s="205" t="s">
        <v>653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279</v>
      </c>
      <c r="H11450" s="207" t="s">
        <v>1000</v>
      </c>
      <c r="I11450" s="207" t="s">
        <v>237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652</v>
      </c>
      <c r="C11451" s="205" t="s">
        <v>653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279</v>
      </c>
      <c r="H11451" s="207" t="s">
        <v>1000</v>
      </c>
      <c r="I11451" s="207" t="s">
        <v>237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652</v>
      </c>
      <c r="C11452" s="205" t="s">
        <v>653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279</v>
      </c>
      <c r="H11452" s="207" t="s">
        <v>1000</v>
      </c>
      <c r="I11452" s="207" t="s">
        <v>237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652</v>
      </c>
      <c r="C11453" s="205" t="s">
        <v>653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279</v>
      </c>
      <c r="H11453" s="207" t="s">
        <v>1000</v>
      </c>
      <c r="I11453" s="207" t="s">
        <v>237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652</v>
      </c>
      <c r="C11454" s="205" t="s">
        <v>653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279</v>
      </c>
      <c r="H11454" s="207" t="s">
        <v>1000</v>
      </c>
      <c r="I11454" s="207" t="s">
        <v>237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652</v>
      </c>
      <c r="C11455" s="205" t="s">
        <v>653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279</v>
      </c>
      <c r="H11455" s="207" t="s">
        <v>1000</v>
      </c>
      <c r="I11455" s="207" t="s">
        <v>237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652</v>
      </c>
      <c r="C11456" s="205" t="s">
        <v>653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279</v>
      </c>
      <c r="H11456" s="207" t="s">
        <v>1000</v>
      </c>
      <c r="I11456" s="207" t="s">
        <v>237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652</v>
      </c>
      <c r="C11457" s="205" t="s">
        <v>653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279</v>
      </c>
      <c r="H11457" s="207" t="s">
        <v>1000</v>
      </c>
      <c r="I11457" s="207" t="s">
        <v>237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652</v>
      </c>
      <c r="C11458" s="205" t="s">
        <v>653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279</v>
      </c>
      <c r="H11458" s="207" t="s">
        <v>1000</v>
      </c>
      <c r="I11458" s="207" t="s">
        <v>237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652</v>
      </c>
      <c r="C11459" s="205" t="s">
        <v>653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279</v>
      </c>
      <c r="H11459" s="207" t="s">
        <v>1000</v>
      </c>
      <c r="I11459" s="207" t="s">
        <v>237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652</v>
      </c>
      <c r="C11460" s="205" t="s">
        <v>653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279</v>
      </c>
      <c r="H11460" s="207" t="s">
        <v>1000</v>
      </c>
      <c r="I11460" s="207" t="s">
        <v>237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652</v>
      </c>
      <c r="C11461" s="205" t="s">
        <v>653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279</v>
      </c>
      <c r="H11461" s="207" t="s">
        <v>1000</v>
      </c>
      <c r="I11461" s="207" t="s">
        <v>237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652</v>
      </c>
      <c r="C11462" s="205" t="s">
        <v>653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279</v>
      </c>
      <c r="H11462" s="207" t="s">
        <v>1000</v>
      </c>
      <c r="I11462" s="207" t="s">
        <v>237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652</v>
      </c>
      <c r="C11463" s="205" t="s">
        <v>653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279</v>
      </c>
      <c r="H11463" s="207" t="s">
        <v>1000</v>
      </c>
      <c r="I11463" s="207" t="s">
        <v>237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652</v>
      </c>
      <c r="C11464" s="205" t="s">
        <v>653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279</v>
      </c>
      <c r="H11464" s="207" t="s">
        <v>1000</v>
      </c>
      <c r="I11464" s="207" t="s">
        <v>237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652</v>
      </c>
      <c r="C11465" s="205" t="s">
        <v>653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279</v>
      </c>
      <c r="H11465" s="207" t="s">
        <v>1000</v>
      </c>
      <c r="I11465" s="207" t="s">
        <v>237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652</v>
      </c>
      <c r="C11466" s="205" t="s">
        <v>653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279</v>
      </c>
      <c r="H11466" s="207" t="s">
        <v>1000</v>
      </c>
      <c r="I11466" s="207" t="s">
        <v>237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652</v>
      </c>
      <c r="C11467" s="205" t="s">
        <v>653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279</v>
      </c>
      <c r="H11467" s="207" t="s">
        <v>1000</v>
      </c>
      <c r="I11467" s="207" t="s">
        <v>237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652</v>
      </c>
      <c r="C11468" s="205" t="s">
        <v>653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279</v>
      </c>
      <c r="H11468" s="207" t="s">
        <v>1000</v>
      </c>
      <c r="I11468" s="207" t="s">
        <v>237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652</v>
      </c>
      <c r="C11469" s="205" t="s">
        <v>653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279</v>
      </c>
      <c r="H11469" s="207" t="s">
        <v>1000</v>
      </c>
      <c r="I11469" s="207" t="s">
        <v>237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652</v>
      </c>
      <c r="C11470" s="205" t="s">
        <v>653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279</v>
      </c>
      <c r="H11470" s="207" t="s">
        <v>1000</v>
      </c>
      <c r="I11470" s="207" t="s">
        <v>237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652</v>
      </c>
      <c r="C11471" s="205" t="s">
        <v>653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279</v>
      </c>
      <c r="H11471" s="207" t="s">
        <v>1000</v>
      </c>
      <c r="I11471" s="207" t="s">
        <v>237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652</v>
      </c>
      <c r="C11472" s="205" t="s">
        <v>653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279</v>
      </c>
      <c r="H11472" s="207" t="s">
        <v>1000</v>
      </c>
      <c r="I11472" s="207" t="s">
        <v>237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652</v>
      </c>
      <c r="C11473" s="205" t="s">
        <v>653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279</v>
      </c>
      <c r="H11473" s="207" t="s">
        <v>1000</v>
      </c>
      <c r="I11473" s="207" t="s">
        <v>237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652</v>
      </c>
      <c r="C11474" s="205" t="s">
        <v>653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279</v>
      </c>
      <c r="H11474" s="207" t="s">
        <v>1000</v>
      </c>
      <c r="I11474" s="207" t="s">
        <v>237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652</v>
      </c>
      <c r="C11475" s="205" t="s">
        <v>653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279</v>
      </c>
      <c r="H11475" s="207" t="s">
        <v>1000</v>
      </c>
      <c r="I11475" s="207" t="s">
        <v>237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652</v>
      </c>
      <c r="C11476" s="205" t="s">
        <v>653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279</v>
      </c>
      <c r="H11476" s="207" t="s">
        <v>1000</v>
      </c>
      <c r="I11476" s="207" t="s">
        <v>237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652</v>
      </c>
      <c r="C11477" s="205" t="s">
        <v>653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279</v>
      </c>
      <c r="H11477" s="207" t="s">
        <v>1000</v>
      </c>
      <c r="I11477" s="207" t="s">
        <v>237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652</v>
      </c>
      <c r="C11478" s="205" t="s">
        <v>653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279</v>
      </c>
      <c r="H11478" s="207" t="s">
        <v>1000</v>
      </c>
      <c r="I11478" s="207" t="s">
        <v>237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652</v>
      </c>
      <c r="C11479" s="205" t="s">
        <v>653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279</v>
      </c>
      <c r="H11479" s="207" t="s">
        <v>1000</v>
      </c>
      <c r="I11479" s="207" t="s">
        <v>237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652</v>
      </c>
      <c r="C11480" s="205" t="s">
        <v>653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279</v>
      </c>
      <c r="H11480" s="207" t="s">
        <v>1000</v>
      </c>
      <c r="I11480" s="207" t="s">
        <v>237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652</v>
      </c>
      <c r="C11481" s="205" t="s">
        <v>653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279</v>
      </c>
      <c r="H11481" s="207" t="s">
        <v>1000</v>
      </c>
      <c r="I11481" s="207" t="s">
        <v>237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652</v>
      </c>
      <c r="C11482" s="205" t="s">
        <v>653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279</v>
      </c>
      <c r="H11482" s="207" t="s">
        <v>1000</v>
      </c>
      <c r="I11482" s="207" t="s">
        <v>237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652</v>
      </c>
      <c r="C11483" s="205" t="s">
        <v>653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279</v>
      </c>
      <c r="H11483" s="207" t="s">
        <v>1000</v>
      </c>
      <c r="I11483" s="207" t="s">
        <v>237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652</v>
      </c>
      <c r="C11484" s="205" t="s">
        <v>653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279</v>
      </c>
      <c r="H11484" s="207" t="s">
        <v>1000</v>
      </c>
      <c r="I11484" s="207" t="s">
        <v>237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652</v>
      </c>
      <c r="C11485" s="205" t="s">
        <v>653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279</v>
      </c>
      <c r="H11485" s="207" t="s">
        <v>1000</v>
      </c>
      <c r="I11485" s="207" t="s">
        <v>237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652</v>
      </c>
      <c r="C11486" s="205" t="s">
        <v>653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279</v>
      </c>
      <c r="H11486" s="207" t="s">
        <v>1000</v>
      </c>
      <c r="I11486" s="207" t="s">
        <v>237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652</v>
      </c>
      <c r="C11487" s="205" t="s">
        <v>653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279</v>
      </c>
      <c r="H11487" s="207" t="s">
        <v>1000</v>
      </c>
      <c r="I11487" s="207" t="s">
        <v>237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652</v>
      </c>
      <c r="C11488" s="205" t="s">
        <v>653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279</v>
      </c>
      <c r="H11488" s="207" t="s">
        <v>1000</v>
      </c>
      <c r="I11488" s="207" t="s">
        <v>237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652</v>
      </c>
      <c r="C11489" s="205" t="s">
        <v>653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279</v>
      </c>
      <c r="H11489" s="207" t="s">
        <v>1000</v>
      </c>
      <c r="I11489" s="207" t="s">
        <v>237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652</v>
      </c>
      <c r="C11490" s="205" t="s">
        <v>653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279</v>
      </c>
      <c r="H11490" s="207" t="s">
        <v>1000</v>
      </c>
      <c r="I11490" s="207" t="s">
        <v>237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652</v>
      </c>
      <c r="C11491" s="205" t="s">
        <v>653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279</v>
      </c>
      <c r="H11491" s="207" t="s">
        <v>1000</v>
      </c>
      <c r="I11491" s="207" t="s">
        <v>237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652</v>
      </c>
      <c r="C11492" s="205" t="s">
        <v>653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279</v>
      </c>
      <c r="H11492" s="207" t="s">
        <v>1000</v>
      </c>
      <c r="I11492" s="207" t="s">
        <v>237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652</v>
      </c>
      <c r="C11493" s="205" t="s">
        <v>653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279</v>
      </c>
      <c r="H11493" s="207" t="s">
        <v>1000</v>
      </c>
      <c r="I11493" s="207" t="s">
        <v>237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652</v>
      </c>
      <c r="C11494" s="205" t="s">
        <v>653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279</v>
      </c>
      <c r="H11494" s="207" t="s">
        <v>1000</v>
      </c>
      <c r="I11494" s="207" t="s">
        <v>237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652</v>
      </c>
      <c r="C11495" s="205" t="s">
        <v>653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279</v>
      </c>
      <c r="H11495" s="207" t="s">
        <v>1000</v>
      </c>
      <c r="I11495" s="207" t="s">
        <v>237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652</v>
      </c>
      <c r="C11496" s="205" t="s">
        <v>653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279</v>
      </c>
      <c r="H11496" s="207" t="s">
        <v>1000</v>
      </c>
      <c r="I11496" s="207" t="s">
        <v>237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652</v>
      </c>
      <c r="C11497" s="205" t="s">
        <v>653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279</v>
      </c>
      <c r="H11497" s="207" t="s">
        <v>1000</v>
      </c>
      <c r="I11497" s="207" t="s">
        <v>237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652</v>
      </c>
      <c r="C11498" s="205" t="s">
        <v>653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279</v>
      </c>
      <c r="H11498" s="207" t="s">
        <v>1000</v>
      </c>
      <c r="I11498" s="207" t="s">
        <v>237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652</v>
      </c>
      <c r="C11499" s="205" t="s">
        <v>653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279</v>
      </c>
      <c r="H11499" s="207" t="s">
        <v>1000</v>
      </c>
      <c r="I11499" s="207" t="s">
        <v>237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652</v>
      </c>
      <c r="C11500" s="205" t="s">
        <v>653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279</v>
      </c>
      <c r="H11500" s="207" t="s">
        <v>1000</v>
      </c>
      <c r="I11500" s="207" t="s">
        <v>237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652</v>
      </c>
      <c r="C11501" s="205" t="s">
        <v>653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279</v>
      </c>
      <c r="H11501" s="207" t="s">
        <v>1000</v>
      </c>
      <c r="I11501" s="207" t="s">
        <v>237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652</v>
      </c>
      <c r="C11502" s="205" t="s">
        <v>653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279</v>
      </c>
      <c r="H11502" s="207" t="s">
        <v>1000</v>
      </c>
      <c r="I11502" s="207" t="s">
        <v>237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652</v>
      </c>
      <c r="C11503" s="205" t="s">
        <v>653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279</v>
      </c>
      <c r="H11503" s="207" t="s">
        <v>1000</v>
      </c>
      <c r="I11503" s="207" t="s">
        <v>237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652</v>
      </c>
      <c r="C11504" s="205" t="s">
        <v>653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279</v>
      </c>
      <c r="H11504" s="207" t="s">
        <v>1000</v>
      </c>
      <c r="I11504" s="207" t="s">
        <v>237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652</v>
      </c>
      <c r="C11505" s="205" t="s">
        <v>653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279</v>
      </c>
      <c r="H11505" s="207" t="s">
        <v>1860</v>
      </c>
      <c r="I11505" s="207" t="s">
        <v>232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652</v>
      </c>
      <c r="C11506" s="205" t="s">
        <v>653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279</v>
      </c>
      <c r="H11506" s="207" t="s">
        <v>1860</v>
      </c>
      <c r="I11506" s="207" t="s">
        <v>232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652</v>
      </c>
      <c r="C11507" s="205" t="s">
        <v>653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279</v>
      </c>
      <c r="H11507" s="207" t="s">
        <v>1860</v>
      </c>
      <c r="I11507" s="207" t="s">
        <v>232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654</v>
      </c>
      <c r="C11508" s="205" t="s">
        <v>653</v>
      </c>
      <c r="D11508" s="72" t="str">
        <f t="shared" si="359"/>
        <v>jun/2019</v>
      </c>
      <c r="E11508" s="206">
        <v>43634</v>
      </c>
      <c r="F11508" s="205" t="s">
        <v>499</v>
      </c>
      <c r="G11508" s="205" t="s">
        <v>279</v>
      </c>
      <c r="H11508" s="207" t="s">
        <v>200</v>
      </c>
      <c r="I11508" s="207" t="s">
        <v>284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652</v>
      </c>
      <c r="C11509" s="205" t="s">
        <v>653</v>
      </c>
      <c r="D11509" s="72" t="str">
        <f t="shared" si="359"/>
        <v>jun/2019</v>
      </c>
      <c r="E11509" s="206">
        <v>43634</v>
      </c>
      <c r="F11509" s="205" t="s">
        <v>499</v>
      </c>
      <c r="G11509" s="205" t="s">
        <v>279</v>
      </c>
      <c r="H11509" s="207" t="s">
        <v>200</v>
      </c>
      <c r="I11509" s="207" t="s">
        <v>284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654</v>
      </c>
      <c r="C11510" s="205" t="s">
        <v>653</v>
      </c>
      <c r="D11510" s="72" t="str">
        <f t="shared" si="359"/>
        <v>jun/2019</v>
      </c>
      <c r="E11510" s="206">
        <v>43634</v>
      </c>
      <c r="F11510" s="205" t="s">
        <v>206</v>
      </c>
      <c r="G11510" s="205" t="s">
        <v>279</v>
      </c>
      <c r="H11510" s="207" t="s">
        <v>312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652</v>
      </c>
      <c r="C11511" s="205" t="s">
        <v>653</v>
      </c>
      <c r="D11511" s="72" t="str">
        <f t="shared" si="359"/>
        <v>jun/2019</v>
      </c>
      <c r="E11511" s="206">
        <v>43634</v>
      </c>
      <c r="F11511" s="205" t="s">
        <v>206</v>
      </c>
      <c r="G11511" s="205" t="s">
        <v>279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652</v>
      </c>
      <c r="C11512" s="205" t="s">
        <v>653</v>
      </c>
      <c r="D11512" s="72" t="str">
        <f t="shared" si="359"/>
        <v>jun/2019</v>
      </c>
      <c r="E11512" s="206">
        <v>43634</v>
      </c>
      <c r="F11512" s="205" t="s">
        <v>206</v>
      </c>
      <c r="G11512" s="205" t="s">
        <v>279</v>
      </c>
      <c r="H11512" s="207" t="s">
        <v>194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652</v>
      </c>
      <c r="C11513" s="205" t="s">
        <v>653</v>
      </c>
      <c r="D11513" s="72" t="str">
        <f t="shared" si="359"/>
        <v>jun/2019</v>
      </c>
      <c r="E11513" s="206">
        <v>43634</v>
      </c>
      <c r="F11513" s="205" t="s">
        <v>206</v>
      </c>
      <c r="G11513" s="205" t="s">
        <v>279</v>
      </c>
      <c r="H11513" s="207" t="s">
        <v>194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652</v>
      </c>
      <c r="C11514" s="205" t="s">
        <v>653</v>
      </c>
      <c r="D11514" s="72" t="str">
        <f t="shared" si="359"/>
        <v>jun/2019</v>
      </c>
      <c r="E11514" s="206">
        <v>43634</v>
      </c>
      <c r="F11514" s="205" t="s">
        <v>206</v>
      </c>
      <c r="G11514" s="205" t="s">
        <v>279</v>
      </c>
      <c r="H11514" s="207" t="s">
        <v>194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652</v>
      </c>
      <c r="C11515" s="205" t="s">
        <v>653</v>
      </c>
      <c r="D11515" s="72" t="str">
        <f t="shared" si="359"/>
        <v>jun/2019</v>
      </c>
      <c r="E11515" s="206">
        <v>43634</v>
      </c>
      <c r="F11515" s="205" t="s">
        <v>206</v>
      </c>
      <c r="G11515" s="205" t="s">
        <v>279</v>
      </c>
      <c r="H11515" s="207" t="s">
        <v>194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652</v>
      </c>
      <c r="C11516" s="205" t="s">
        <v>653</v>
      </c>
      <c r="D11516" s="72" t="str">
        <f t="shared" si="359"/>
        <v>jun/2019</v>
      </c>
      <c r="E11516" s="206">
        <v>43634</v>
      </c>
      <c r="F11516" s="205" t="s">
        <v>206</v>
      </c>
      <c r="G11516" s="205" t="s">
        <v>279</v>
      </c>
      <c r="H11516" s="207" t="s">
        <v>194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652</v>
      </c>
      <c r="C11517" s="205" t="s">
        <v>653</v>
      </c>
      <c r="D11517" s="72" t="str">
        <f t="shared" si="359"/>
        <v>jun/2019</v>
      </c>
      <c r="E11517" s="206">
        <v>43634</v>
      </c>
      <c r="F11517" s="205" t="s">
        <v>206</v>
      </c>
      <c r="G11517" s="205" t="s">
        <v>279</v>
      </c>
      <c r="H11517" s="207" t="s">
        <v>194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652</v>
      </c>
      <c r="C11518" s="205" t="s">
        <v>653</v>
      </c>
      <c r="D11518" s="72" t="str">
        <f t="shared" si="359"/>
        <v>jun/2019</v>
      </c>
      <c r="E11518" s="206">
        <v>43634</v>
      </c>
      <c r="F11518" s="205" t="s">
        <v>206</v>
      </c>
      <c r="G11518" s="205" t="s">
        <v>279</v>
      </c>
      <c r="H11518" s="207" t="s">
        <v>194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652</v>
      </c>
      <c r="C11519" s="205" t="s">
        <v>653</v>
      </c>
      <c r="D11519" s="72" t="str">
        <f t="shared" si="359"/>
        <v>jun/2019</v>
      </c>
      <c r="E11519" s="206">
        <v>43634</v>
      </c>
      <c r="F11519" s="205" t="s">
        <v>206</v>
      </c>
      <c r="G11519" s="205" t="s">
        <v>279</v>
      </c>
      <c r="H11519" s="207" t="s">
        <v>194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652</v>
      </c>
      <c r="C11520" s="205" t="s">
        <v>653</v>
      </c>
      <c r="D11520" s="72" t="str">
        <f t="shared" si="359"/>
        <v>jun/2019</v>
      </c>
      <c r="E11520" s="206">
        <v>43634</v>
      </c>
      <c r="F11520" s="205" t="s">
        <v>206</v>
      </c>
      <c r="G11520" s="205" t="s">
        <v>279</v>
      </c>
      <c r="H11520" s="207" t="s">
        <v>194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652</v>
      </c>
      <c r="C11521" s="205" t="s">
        <v>653</v>
      </c>
      <c r="D11521" s="72" t="str">
        <f t="shared" si="359"/>
        <v>jun/2019</v>
      </c>
      <c r="E11521" s="206">
        <v>43634</v>
      </c>
      <c r="F11521" s="205" t="s">
        <v>206</v>
      </c>
      <c r="G11521" s="205" t="s">
        <v>279</v>
      </c>
      <c r="H11521" s="207" t="s">
        <v>194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652</v>
      </c>
      <c r="C11522" s="205" t="s">
        <v>653</v>
      </c>
      <c r="D11522" s="72" t="str">
        <f t="shared" si="359"/>
        <v>jun/2019</v>
      </c>
      <c r="E11522" s="206">
        <v>43634</v>
      </c>
      <c r="F11522" s="205" t="s">
        <v>206</v>
      </c>
      <c r="G11522" s="205" t="s">
        <v>279</v>
      </c>
      <c r="H11522" s="207" t="s">
        <v>194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652</v>
      </c>
      <c r="C11523" s="205" t="s">
        <v>653</v>
      </c>
      <c r="D11523" s="72" t="str">
        <f t="shared" si="359"/>
        <v>jun/2019</v>
      </c>
      <c r="E11523" s="206">
        <v>43634</v>
      </c>
      <c r="F11523" s="205" t="s">
        <v>206</v>
      </c>
      <c r="G11523" s="205" t="s">
        <v>279</v>
      </c>
      <c r="H11523" s="207" t="s">
        <v>194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652</v>
      </c>
      <c r="C11524" s="205" t="s">
        <v>653</v>
      </c>
      <c r="D11524" s="72" t="str">
        <f t="shared" ref="D11524:D11587" si="361">TEXT(E11524,"mmm/aaaa")</f>
        <v>jun/2019</v>
      </c>
      <c r="E11524" s="206">
        <v>43634</v>
      </c>
      <c r="F11524" s="205" t="s">
        <v>206</v>
      </c>
      <c r="G11524" s="205" t="s">
        <v>279</v>
      </c>
      <c r="H11524" s="207" t="s">
        <v>194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652</v>
      </c>
      <c r="C11525" s="205" t="s">
        <v>653</v>
      </c>
      <c r="D11525" s="72" t="str">
        <f t="shared" si="361"/>
        <v>jun/2019</v>
      </c>
      <c r="E11525" s="206">
        <v>43634</v>
      </c>
      <c r="F11525" s="205" t="s">
        <v>206</v>
      </c>
      <c r="G11525" s="205" t="s">
        <v>279</v>
      </c>
      <c r="H11525" s="207" t="s">
        <v>194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652</v>
      </c>
      <c r="C11526" s="205" t="s">
        <v>653</v>
      </c>
      <c r="D11526" s="72" t="str">
        <f t="shared" si="361"/>
        <v>jun/2019</v>
      </c>
      <c r="E11526" s="206">
        <v>43634</v>
      </c>
      <c r="F11526" s="205" t="s">
        <v>206</v>
      </c>
      <c r="G11526" s="205" t="s">
        <v>279</v>
      </c>
      <c r="H11526" s="207" t="s">
        <v>194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652</v>
      </c>
      <c r="C11527" s="205" t="s">
        <v>653</v>
      </c>
      <c r="D11527" s="72" t="str">
        <f t="shared" si="361"/>
        <v>jun/2019</v>
      </c>
      <c r="E11527" s="206">
        <v>43634</v>
      </c>
      <c r="F11527" s="205" t="s">
        <v>206</v>
      </c>
      <c r="G11527" s="205" t="s">
        <v>279</v>
      </c>
      <c r="H11527" s="207" t="s">
        <v>194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652</v>
      </c>
      <c r="C11528" s="205" t="s">
        <v>653</v>
      </c>
      <c r="D11528" s="72" t="str">
        <f t="shared" si="361"/>
        <v>jun/2019</v>
      </c>
      <c r="E11528" s="206">
        <v>43634</v>
      </c>
      <c r="F11528" s="205" t="s">
        <v>206</v>
      </c>
      <c r="G11528" s="205" t="s">
        <v>279</v>
      </c>
      <c r="H11528" s="207" t="s">
        <v>194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652</v>
      </c>
      <c r="C11529" s="205" t="s">
        <v>653</v>
      </c>
      <c r="D11529" s="72" t="str">
        <f t="shared" si="361"/>
        <v>jun/2019</v>
      </c>
      <c r="E11529" s="206">
        <v>43634</v>
      </c>
      <c r="F11529" s="205" t="s">
        <v>206</v>
      </c>
      <c r="G11529" s="205" t="s">
        <v>279</v>
      </c>
      <c r="H11529" s="207" t="s">
        <v>194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652</v>
      </c>
      <c r="C11530" s="205" t="s">
        <v>653</v>
      </c>
      <c r="D11530" s="72" t="str">
        <f t="shared" si="361"/>
        <v>jun/2019</v>
      </c>
      <c r="E11530" s="206">
        <v>43634</v>
      </c>
      <c r="F11530" s="205" t="s">
        <v>206</v>
      </c>
      <c r="G11530" s="205" t="s">
        <v>279</v>
      </c>
      <c r="H11530" s="207" t="s">
        <v>194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652</v>
      </c>
      <c r="C11531" s="205" t="s">
        <v>653</v>
      </c>
      <c r="D11531" s="72" t="str">
        <f t="shared" si="361"/>
        <v>jun/2019</v>
      </c>
      <c r="E11531" s="206">
        <v>43634</v>
      </c>
      <c r="F11531" s="205" t="s">
        <v>206</v>
      </c>
      <c r="G11531" s="205" t="s">
        <v>279</v>
      </c>
      <c r="H11531" s="207" t="s">
        <v>194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652</v>
      </c>
      <c r="C11532" s="205" t="s">
        <v>653</v>
      </c>
      <c r="D11532" s="72" t="str">
        <f t="shared" si="361"/>
        <v>jun/2019</v>
      </c>
      <c r="E11532" s="206">
        <v>43634</v>
      </c>
      <c r="F11532" s="205" t="s">
        <v>206</v>
      </c>
      <c r="G11532" s="205" t="s">
        <v>279</v>
      </c>
      <c r="H11532" s="207" t="s">
        <v>194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652</v>
      </c>
      <c r="C11533" s="205" t="s">
        <v>653</v>
      </c>
      <c r="D11533" s="72" t="str">
        <f t="shared" si="361"/>
        <v>jun/2019</v>
      </c>
      <c r="E11533" s="206">
        <v>43634</v>
      </c>
      <c r="F11533" s="205" t="s">
        <v>206</v>
      </c>
      <c r="G11533" s="205" t="s">
        <v>279</v>
      </c>
      <c r="H11533" s="207" t="s">
        <v>194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652</v>
      </c>
      <c r="C11534" s="205" t="s">
        <v>653</v>
      </c>
      <c r="D11534" s="72" t="str">
        <f t="shared" si="361"/>
        <v>jun/2019</v>
      </c>
      <c r="E11534" s="206">
        <v>43634</v>
      </c>
      <c r="F11534" s="205" t="s">
        <v>206</v>
      </c>
      <c r="G11534" s="205" t="s">
        <v>279</v>
      </c>
      <c r="H11534" s="207" t="s">
        <v>194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652</v>
      </c>
      <c r="C11535" s="205" t="s">
        <v>653</v>
      </c>
      <c r="D11535" s="72" t="str">
        <f t="shared" si="361"/>
        <v>jun/2019</v>
      </c>
      <c r="E11535" s="206">
        <v>43634</v>
      </c>
      <c r="F11535" s="205" t="s">
        <v>206</v>
      </c>
      <c r="G11535" s="205" t="s">
        <v>279</v>
      </c>
      <c r="H11535" s="207" t="s">
        <v>194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652</v>
      </c>
      <c r="C11536" s="205" t="s">
        <v>653</v>
      </c>
      <c r="D11536" s="72" t="str">
        <f t="shared" si="361"/>
        <v>jun/2019</v>
      </c>
      <c r="E11536" s="206">
        <v>43634</v>
      </c>
      <c r="F11536" s="205" t="s">
        <v>206</v>
      </c>
      <c r="G11536" s="205" t="s">
        <v>279</v>
      </c>
      <c r="H11536" s="207" t="s">
        <v>194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652</v>
      </c>
      <c r="C11537" s="205" t="s">
        <v>653</v>
      </c>
      <c r="D11537" s="72" t="str">
        <f t="shared" si="361"/>
        <v>jun/2019</v>
      </c>
      <c r="E11537" s="206">
        <v>43634</v>
      </c>
      <c r="F11537" s="205" t="s">
        <v>206</v>
      </c>
      <c r="G11537" s="205" t="s">
        <v>279</v>
      </c>
      <c r="H11537" s="207" t="s">
        <v>194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652</v>
      </c>
      <c r="C11538" s="205" t="s">
        <v>653</v>
      </c>
      <c r="D11538" s="72" t="str">
        <f t="shared" si="361"/>
        <v>jun/2019</v>
      </c>
      <c r="E11538" s="206">
        <v>43634</v>
      </c>
      <c r="F11538" s="205" t="s">
        <v>206</v>
      </c>
      <c r="G11538" s="205" t="s">
        <v>279</v>
      </c>
      <c r="H11538" s="207" t="s">
        <v>194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652</v>
      </c>
      <c r="C11539" s="205" t="s">
        <v>653</v>
      </c>
      <c r="D11539" s="72" t="str">
        <f t="shared" si="361"/>
        <v>jun/2019</v>
      </c>
      <c r="E11539" s="206">
        <v>43634</v>
      </c>
      <c r="F11539" s="205" t="s">
        <v>206</v>
      </c>
      <c r="G11539" s="205" t="s">
        <v>279</v>
      </c>
      <c r="H11539" s="207" t="s">
        <v>194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652</v>
      </c>
      <c r="C11540" s="205" t="s">
        <v>653</v>
      </c>
      <c r="D11540" s="72" t="str">
        <f t="shared" si="361"/>
        <v>jun/2019</v>
      </c>
      <c r="E11540" s="206">
        <v>43634</v>
      </c>
      <c r="F11540" s="205" t="s">
        <v>206</v>
      </c>
      <c r="G11540" s="205" t="s">
        <v>279</v>
      </c>
      <c r="H11540" s="207" t="s">
        <v>194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652</v>
      </c>
      <c r="C11541" s="205" t="s">
        <v>653</v>
      </c>
      <c r="D11541" s="72" t="str">
        <f t="shared" si="361"/>
        <v>jun/2019</v>
      </c>
      <c r="E11541" s="206">
        <v>43634</v>
      </c>
      <c r="F11541" s="205" t="s">
        <v>206</v>
      </c>
      <c r="G11541" s="205" t="s">
        <v>279</v>
      </c>
      <c r="H11541" s="207" t="s">
        <v>194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652</v>
      </c>
      <c r="C11542" s="205" t="s">
        <v>653</v>
      </c>
      <c r="D11542" s="72" t="str">
        <f t="shared" si="361"/>
        <v>jun/2019</v>
      </c>
      <c r="E11542" s="206">
        <v>43634</v>
      </c>
      <c r="F11542" s="205" t="s">
        <v>206</v>
      </c>
      <c r="G11542" s="205" t="s">
        <v>279</v>
      </c>
      <c r="H11542" s="207" t="s">
        <v>194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652</v>
      </c>
      <c r="C11543" s="205" t="s">
        <v>653</v>
      </c>
      <c r="D11543" s="72" t="str">
        <f t="shared" si="361"/>
        <v>jun/2019</v>
      </c>
      <c r="E11543" s="206">
        <v>43634</v>
      </c>
      <c r="F11543" s="205" t="s">
        <v>206</v>
      </c>
      <c r="G11543" s="205" t="s">
        <v>279</v>
      </c>
      <c r="H11543" s="207" t="s">
        <v>194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652</v>
      </c>
      <c r="C11544" s="205" t="s">
        <v>653</v>
      </c>
      <c r="D11544" s="72" t="str">
        <f t="shared" si="361"/>
        <v>jun/2019</v>
      </c>
      <c r="E11544" s="206">
        <v>43634</v>
      </c>
      <c r="F11544" s="205" t="s">
        <v>206</v>
      </c>
      <c r="G11544" s="205" t="s">
        <v>279</v>
      </c>
      <c r="H11544" s="207" t="s">
        <v>194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652</v>
      </c>
      <c r="C11545" s="205" t="s">
        <v>653</v>
      </c>
      <c r="D11545" s="72" t="str">
        <f t="shared" si="361"/>
        <v>jun/2019</v>
      </c>
      <c r="E11545" s="206">
        <v>43634</v>
      </c>
      <c r="F11545" s="205" t="s">
        <v>206</v>
      </c>
      <c r="G11545" s="205" t="s">
        <v>279</v>
      </c>
      <c r="H11545" s="207" t="s">
        <v>194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652</v>
      </c>
      <c r="C11546" s="205" t="s">
        <v>653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285</v>
      </c>
      <c r="H11546" s="207" t="s">
        <v>558</v>
      </c>
      <c r="I11546" s="207" t="s">
        <v>232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652</v>
      </c>
      <c r="C11547" s="205" t="s">
        <v>653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279</v>
      </c>
      <c r="H11547" s="207" t="s">
        <v>2054</v>
      </c>
      <c r="I11547" s="207" t="s">
        <v>228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652</v>
      </c>
      <c r="C11548" s="205" t="s">
        <v>653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279</v>
      </c>
      <c r="H11548" s="207" t="s">
        <v>1701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652</v>
      </c>
      <c r="C11549" s="205" t="s">
        <v>653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279</v>
      </c>
      <c r="H11549" s="207" t="s">
        <v>983</v>
      </c>
      <c r="I11549" s="207" t="s">
        <v>166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652</v>
      </c>
      <c r="C11550" s="205" t="s">
        <v>653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279</v>
      </c>
      <c r="H11550" s="207" t="s">
        <v>983</v>
      </c>
      <c r="I11550" s="207" t="s">
        <v>166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652</v>
      </c>
      <c r="C11551" s="205" t="s">
        <v>653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279</v>
      </c>
      <c r="H11551" s="207" t="s">
        <v>983</v>
      </c>
      <c r="I11551" s="207" t="s">
        <v>166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652</v>
      </c>
      <c r="C11552" s="205" t="s">
        <v>653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279</v>
      </c>
      <c r="H11552" s="207" t="s">
        <v>280</v>
      </c>
      <c r="I11552" s="207" t="s">
        <v>236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652</v>
      </c>
      <c r="C11553" s="205" t="s">
        <v>653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279</v>
      </c>
      <c r="H11553" s="207" t="s">
        <v>1982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652</v>
      </c>
      <c r="C11554" s="205" t="s">
        <v>653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279</v>
      </c>
      <c r="H11554" s="207" t="s">
        <v>1871</v>
      </c>
      <c r="I11554" s="207" t="s">
        <v>244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652</v>
      </c>
      <c r="C11555" s="205" t="s">
        <v>653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279</v>
      </c>
      <c r="H11555" s="207" t="s">
        <v>1871</v>
      </c>
      <c r="I11555" s="207" t="s">
        <v>187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652</v>
      </c>
      <c r="C11556" s="205" t="s">
        <v>653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279</v>
      </c>
      <c r="H11556" s="207" t="s">
        <v>1982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652</v>
      </c>
      <c r="C11557" s="205" t="s">
        <v>653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279</v>
      </c>
      <c r="H11557" s="207" t="s">
        <v>1982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652</v>
      </c>
      <c r="C11558" s="205" t="s">
        <v>653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279</v>
      </c>
      <c r="H11558" s="207" t="s">
        <v>2055</v>
      </c>
      <c r="I11558" s="207" t="s">
        <v>233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652</v>
      </c>
      <c r="C11559" s="205" t="s">
        <v>653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279</v>
      </c>
      <c r="H11559" s="207" t="s">
        <v>280</v>
      </c>
      <c r="I11559" s="207" t="s">
        <v>236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652</v>
      </c>
      <c r="C11560" s="205" t="s">
        <v>653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279</v>
      </c>
      <c r="H11560" s="207" t="s">
        <v>1997</v>
      </c>
      <c r="I11560" s="207" t="s">
        <v>233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652</v>
      </c>
      <c r="C11561" s="205" t="s">
        <v>653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279</v>
      </c>
      <c r="H11561" s="207" t="s">
        <v>2056</v>
      </c>
      <c r="I11561" s="207" t="s">
        <v>239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652</v>
      </c>
      <c r="C11562" s="205" t="s">
        <v>653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279</v>
      </c>
      <c r="H11562" s="207" t="s">
        <v>280</v>
      </c>
      <c r="I11562" s="207" t="s">
        <v>236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652</v>
      </c>
      <c r="C11563" s="205" t="s">
        <v>653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279</v>
      </c>
      <c r="H11563" s="207" t="s">
        <v>280</v>
      </c>
      <c r="I11563" s="207" t="s">
        <v>236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652</v>
      </c>
      <c r="C11564" s="205" t="s">
        <v>653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279</v>
      </c>
      <c r="H11564" s="207" t="s">
        <v>1573</v>
      </c>
      <c r="I11564" s="207" t="s">
        <v>233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652</v>
      </c>
      <c r="C11565" s="205" t="s">
        <v>653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279</v>
      </c>
      <c r="H11565" s="207" t="s">
        <v>1034</v>
      </c>
      <c r="I11565" s="207" t="s">
        <v>1897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652</v>
      </c>
      <c r="C11566" s="205" t="s">
        <v>653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279</v>
      </c>
      <c r="H11566" s="207" t="s">
        <v>2057</v>
      </c>
      <c r="I11566" s="207" t="s">
        <v>268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652</v>
      </c>
      <c r="C11567" s="205" t="s">
        <v>653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279</v>
      </c>
      <c r="H11567" s="207" t="s">
        <v>1034</v>
      </c>
      <c r="I11567" s="207" t="s">
        <v>1897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652</v>
      </c>
      <c r="C11568" s="205" t="s">
        <v>653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279</v>
      </c>
      <c r="H11568" s="207" t="s">
        <v>1910</v>
      </c>
      <c r="I11568" s="207" t="s">
        <v>245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652</v>
      </c>
      <c r="C11569" s="205" t="s">
        <v>653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279</v>
      </c>
      <c r="H11569" s="207" t="s">
        <v>1910</v>
      </c>
      <c r="I11569" s="207" t="s">
        <v>187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652</v>
      </c>
      <c r="C11570" s="205" t="s">
        <v>653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279</v>
      </c>
      <c r="H11570" s="207" t="s">
        <v>1910</v>
      </c>
      <c r="I11570" s="207" t="s">
        <v>233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652</v>
      </c>
      <c r="C11571" s="205" t="s">
        <v>653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279</v>
      </c>
      <c r="H11571" s="207" t="s">
        <v>1910</v>
      </c>
      <c r="I11571" s="207" t="s">
        <v>187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652</v>
      </c>
      <c r="C11572" s="205" t="s">
        <v>653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279</v>
      </c>
      <c r="H11572" s="207" t="s">
        <v>1034</v>
      </c>
      <c r="I11572" s="207" t="s">
        <v>1897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652</v>
      </c>
      <c r="C11573" s="205" t="s">
        <v>653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279</v>
      </c>
      <c r="H11573" s="207" t="s">
        <v>544</v>
      </c>
      <c r="I11573" s="207" t="s">
        <v>233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652</v>
      </c>
      <c r="C11574" s="205" t="s">
        <v>653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279</v>
      </c>
      <c r="H11574" s="207" t="s">
        <v>544</v>
      </c>
      <c r="I11574" s="207" t="s">
        <v>187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652</v>
      </c>
      <c r="C11575" s="205" t="s">
        <v>653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279</v>
      </c>
      <c r="H11575" s="207" t="s">
        <v>544</v>
      </c>
      <c r="I11575" s="207" t="s">
        <v>233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652</v>
      </c>
      <c r="C11576" s="205" t="s">
        <v>653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279</v>
      </c>
      <c r="H11576" s="207" t="s">
        <v>544</v>
      </c>
      <c r="I11576" s="207" t="s">
        <v>187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652</v>
      </c>
      <c r="C11577" s="205" t="s">
        <v>653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279</v>
      </c>
      <c r="H11577" s="207" t="s">
        <v>1553</v>
      </c>
      <c r="I11577" s="207" t="s">
        <v>255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652</v>
      </c>
      <c r="C11578" s="205" t="s">
        <v>653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279</v>
      </c>
      <c r="H11578" s="207" t="s">
        <v>1571</v>
      </c>
      <c r="I11578" s="207" t="s">
        <v>261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652</v>
      </c>
      <c r="C11579" s="205" t="s">
        <v>653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279</v>
      </c>
      <c r="H11579" s="207" t="s">
        <v>1571</v>
      </c>
      <c r="I11579" s="207" t="s">
        <v>261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652</v>
      </c>
      <c r="C11580" s="205" t="s">
        <v>653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279</v>
      </c>
      <c r="H11580" s="207" t="s">
        <v>1571</v>
      </c>
      <c r="I11580" s="207" t="s">
        <v>261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652</v>
      </c>
      <c r="C11581" s="205" t="s">
        <v>653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279</v>
      </c>
      <c r="H11581" s="207" t="s">
        <v>389</v>
      </c>
      <c r="I11581" s="207" t="s">
        <v>239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652</v>
      </c>
      <c r="C11582" s="205" t="s">
        <v>653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279</v>
      </c>
      <c r="H11582" s="207" t="s">
        <v>389</v>
      </c>
      <c r="I11582" s="207" t="s">
        <v>187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652</v>
      </c>
      <c r="C11583" s="205" t="s">
        <v>653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279</v>
      </c>
      <c r="H11583" s="229" t="s">
        <v>389</v>
      </c>
      <c r="I11583" s="229" t="s">
        <v>241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652</v>
      </c>
      <c r="C11584" s="205" t="s">
        <v>653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279</v>
      </c>
      <c r="H11584" s="229" t="s">
        <v>389</v>
      </c>
      <c r="I11584" s="207" t="s">
        <v>187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652</v>
      </c>
      <c r="C11585" s="205" t="s">
        <v>653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304</v>
      </c>
      <c r="H11585" s="207" t="s">
        <v>396</v>
      </c>
      <c r="I11585" s="207" t="s">
        <v>233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652</v>
      </c>
      <c r="C11586" s="205" t="s">
        <v>653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308</v>
      </c>
      <c r="H11586" s="207" t="s">
        <v>396</v>
      </c>
      <c r="I11586" s="207" t="s">
        <v>233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652</v>
      </c>
      <c r="C11587" s="205" t="s">
        <v>653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279</v>
      </c>
      <c r="H11587" s="207" t="s">
        <v>1984</v>
      </c>
      <c r="I11587" s="207" t="s">
        <v>233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652</v>
      </c>
      <c r="C11588" s="205" t="s">
        <v>653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279</v>
      </c>
      <c r="H11588" s="207" t="s">
        <v>1984</v>
      </c>
      <c r="I11588" s="207" t="s">
        <v>233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652</v>
      </c>
      <c r="C11589" s="205" t="s">
        <v>653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279</v>
      </c>
      <c r="H11589" s="207" t="s">
        <v>1027</v>
      </c>
      <c r="I11589" s="207" t="s">
        <v>193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652</v>
      </c>
      <c r="C11590" s="205" t="s">
        <v>653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308</v>
      </c>
      <c r="H11590" s="207" t="s">
        <v>2058</v>
      </c>
      <c r="I11590" s="207" t="s">
        <v>233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652</v>
      </c>
      <c r="C11591" s="205" t="s">
        <v>653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304</v>
      </c>
      <c r="H11591" s="207" t="s">
        <v>2058</v>
      </c>
      <c r="I11591" s="207" t="s">
        <v>233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652</v>
      </c>
      <c r="C11592" s="205" t="s">
        <v>653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308</v>
      </c>
      <c r="H11592" s="207" t="s">
        <v>2058</v>
      </c>
      <c r="I11592" s="207" t="s">
        <v>233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652</v>
      </c>
      <c r="C11593" s="205" t="s">
        <v>653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304</v>
      </c>
      <c r="H11593" s="207" t="s">
        <v>2058</v>
      </c>
      <c r="I11593" s="207" t="s">
        <v>233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652</v>
      </c>
      <c r="C11594" s="205" t="s">
        <v>653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279</v>
      </c>
      <c r="H11594" s="207" t="s">
        <v>1027</v>
      </c>
      <c r="I11594" s="207" t="s">
        <v>193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652</v>
      </c>
      <c r="C11595" s="205" t="s">
        <v>653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279</v>
      </c>
      <c r="H11595" s="207" t="s">
        <v>1027</v>
      </c>
      <c r="I11595" s="207" t="s">
        <v>193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652</v>
      </c>
      <c r="C11596" s="205" t="s">
        <v>653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279</v>
      </c>
      <c r="H11596" s="207" t="s">
        <v>1541</v>
      </c>
      <c r="I11596" s="207" t="s">
        <v>268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652</v>
      </c>
      <c r="C11597" s="205" t="s">
        <v>653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279</v>
      </c>
      <c r="H11597" s="207" t="s">
        <v>1541</v>
      </c>
      <c r="I11597" s="207" t="s">
        <v>241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652</v>
      </c>
      <c r="C11598" s="205" t="s">
        <v>653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279</v>
      </c>
      <c r="H11598" s="207" t="s">
        <v>2059</v>
      </c>
      <c r="I11598" s="207" t="s">
        <v>245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652</v>
      </c>
      <c r="C11599" s="205" t="s">
        <v>653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279</v>
      </c>
      <c r="H11599" s="207" t="s">
        <v>2059</v>
      </c>
      <c r="I11599" s="207" t="s">
        <v>242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652</v>
      </c>
      <c r="C11600" s="205" t="s">
        <v>653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279</v>
      </c>
      <c r="H11600" s="229" t="s">
        <v>2059</v>
      </c>
      <c r="I11600" s="229" t="s">
        <v>245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652</v>
      </c>
      <c r="C11601" s="205" t="s">
        <v>653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295</v>
      </c>
      <c r="H11601" s="229" t="s">
        <v>2059</v>
      </c>
      <c r="I11601" s="229" t="s">
        <v>245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652</v>
      </c>
      <c r="C11602" s="205" t="s">
        <v>653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279</v>
      </c>
      <c r="H11602" s="207" t="s">
        <v>532</v>
      </c>
      <c r="I11602" s="207" t="s">
        <v>233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652</v>
      </c>
      <c r="C11603" s="205" t="s">
        <v>653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279</v>
      </c>
      <c r="H11603" s="207" t="s">
        <v>532</v>
      </c>
      <c r="I11603" s="207" t="s">
        <v>233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652</v>
      </c>
      <c r="C11604" s="205" t="s">
        <v>653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279</v>
      </c>
      <c r="H11604" s="222" t="s">
        <v>532</v>
      </c>
      <c r="I11604" s="222" t="s">
        <v>233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652</v>
      </c>
      <c r="C11605" s="205" t="s">
        <v>653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279</v>
      </c>
      <c r="H11605" s="207" t="s">
        <v>2060</v>
      </c>
      <c r="I11605" s="207" t="s">
        <v>237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652</v>
      </c>
      <c r="C11606" s="205" t="s">
        <v>653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279</v>
      </c>
      <c r="H11606" s="207" t="s">
        <v>1844</v>
      </c>
      <c r="I11606" s="207" t="s">
        <v>234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652</v>
      </c>
      <c r="C11607" s="205" t="s">
        <v>653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279</v>
      </c>
      <c r="H11607" s="207" t="s">
        <v>1844</v>
      </c>
      <c r="I11607" s="207" t="s">
        <v>187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652</v>
      </c>
      <c r="C11608" s="205" t="s">
        <v>653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279</v>
      </c>
      <c r="H11608" s="207" t="s">
        <v>1844</v>
      </c>
      <c r="I11608" s="207" t="s">
        <v>234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652</v>
      </c>
      <c r="C11609" s="205" t="s">
        <v>653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279</v>
      </c>
      <c r="H11609" s="207" t="s">
        <v>1844</v>
      </c>
      <c r="I11609" s="207" t="s">
        <v>187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652</v>
      </c>
      <c r="C11610" s="205" t="s">
        <v>653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279</v>
      </c>
      <c r="H11610" s="207" t="s">
        <v>1844</v>
      </c>
      <c r="I11610" s="207" t="s">
        <v>234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652</v>
      </c>
      <c r="C11611" s="205" t="s">
        <v>653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279</v>
      </c>
      <c r="H11611" s="207" t="s">
        <v>1844</v>
      </c>
      <c r="I11611" s="207" t="s">
        <v>187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652</v>
      </c>
      <c r="C11612" s="205" t="s">
        <v>653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279</v>
      </c>
      <c r="H11612" s="207" t="s">
        <v>1844</v>
      </c>
      <c r="I11612" s="207" t="s">
        <v>234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652</v>
      </c>
      <c r="C11613" s="205" t="s">
        <v>653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279</v>
      </c>
      <c r="H11613" s="207" t="s">
        <v>1844</v>
      </c>
      <c r="I11613" s="207" t="s">
        <v>187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652</v>
      </c>
      <c r="C11614" s="205" t="s">
        <v>653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279</v>
      </c>
      <c r="H11614" s="207" t="s">
        <v>1844</v>
      </c>
      <c r="I11614" s="207" t="s">
        <v>233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652</v>
      </c>
      <c r="C11615" s="205" t="s">
        <v>653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279</v>
      </c>
      <c r="H11615" s="207" t="s">
        <v>1844</v>
      </c>
      <c r="I11615" s="207" t="s">
        <v>187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652</v>
      </c>
      <c r="C11616" s="205" t="s">
        <v>653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279</v>
      </c>
      <c r="H11616" s="207" t="s">
        <v>164</v>
      </c>
      <c r="I11616" s="207" t="s">
        <v>233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652</v>
      </c>
      <c r="C11617" s="205" t="s">
        <v>653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279</v>
      </c>
      <c r="H11617" s="207" t="s">
        <v>164</v>
      </c>
      <c r="I11617" s="207" t="s">
        <v>237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652</v>
      </c>
      <c r="C11618" s="205" t="s">
        <v>653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279</v>
      </c>
      <c r="H11618" s="229" t="s">
        <v>164</v>
      </c>
      <c r="I11618" s="229" t="s">
        <v>233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652</v>
      </c>
      <c r="C11619" s="205" t="s">
        <v>653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279</v>
      </c>
      <c r="H11619" s="207" t="s">
        <v>2033</v>
      </c>
      <c r="I11619" s="207" t="s">
        <v>239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652</v>
      </c>
      <c r="C11620" s="205" t="s">
        <v>653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279</v>
      </c>
      <c r="H11620" s="207" t="s">
        <v>2033</v>
      </c>
      <c r="I11620" s="207" t="s">
        <v>239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652</v>
      </c>
      <c r="C11621" s="205" t="s">
        <v>653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279</v>
      </c>
      <c r="H11621" s="207" t="s">
        <v>2033</v>
      </c>
      <c r="I11621" s="207" t="s">
        <v>239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652</v>
      </c>
      <c r="C11622" s="205" t="s">
        <v>653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279</v>
      </c>
      <c r="H11622" s="207" t="s">
        <v>1533</v>
      </c>
      <c r="I11622" s="207" t="s">
        <v>232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652</v>
      </c>
      <c r="C11623" s="205" t="s">
        <v>653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279</v>
      </c>
      <c r="H11623" s="207" t="s">
        <v>1546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652</v>
      </c>
      <c r="C11624" s="205" t="s">
        <v>653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285</v>
      </c>
      <c r="H11624" s="207" t="s">
        <v>1526</v>
      </c>
      <c r="I11624" s="207" t="s">
        <v>232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652</v>
      </c>
      <c r="C11625" s="205" t="s">
        <v>653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279</v>
      </c>
      <c r="H11625" s="207" t="s">
        <v>960</v>
      </c>
      <c r="I11625" s="207" t="s">
        <v>240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652</v>
      </c>
      <c r="C11626" s="205" t="s">
        <v>653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279</v>
      </c>
      <c r="H11626" s="207" t="s">
        <v>960</v>
      </c>
      <c r="I11626" s="207" t="s">
        <v>187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652</v>
      </c>
      <c r="C11627" s="205" t="s">
        <v>653</v>
      </c>
      <c r="D11627" s="72" t="str">
        <f t="shared" si="363"/>
        <v>jun/2019</v>
      </c>
      <c r="E11627" s="206">
        <v>43635</v>
      </c>
      <c r="F11627" s="205" t="s">
        <v>2042</v>
      </c>
      <c r="G11627" s="205" t="s">
        <v>279</v>
      </c>
      <c r="H11627" s="207" t="s">
        <v>2061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652</v>
      </c>
      <c r="C11628" s="205" t="s">
        <v>653</v>
      </c>
      <c r="D11628" s="72" t="str">
        <f t="shared" si="363"/>
        <v>jun/2019</v>
      </c>
      <c r="E11628" s="206">
        <v>43635</v>
      </c>
      <c r="F11628" s="205" t="s">
        <v>210</v>
      </c>
      <c r="G11628" s="205" t="s">
        <v>279</v>
      </c>
      <c r="H11628" s="207" t="s">
        <v>2062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652</v>
      </c>
      <c r="C11629" s="205" t="s">
        <v>653</v>
      </c>
      <c r="D11629" s="72" t="str">
        <f t="shared" si="363"/>
        <v>jun/2019</v>
      </c>
      <c r="E11629" s="206">
        <v>43635</v>
      </c>
      <c r="F11629" s="205" t="s">
        <v>210</v>
      </c>
      <c r="G11629" s="205" t="s">
        <v>279</v>
      </c>
      <c r="H11629" s="207" t="s">
        <v>2062</v>
      </c>
      <c r="I11629" s="207" t="s">
        <v>187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652</v>
      </c>
      <c r="C11630" s="205" t="s">
        <v>653</v>
      </c>
      <c r="D11630" s="72" t="str">
        <f t="shared" si="363"/>
        <v>jun/2019</v>
      </c>
      <c r="E11630" s="206">
        <v>43635</v>
      </c>
      <c r="F11630" s="205" t="s">
        <v>171</v>
      </c>
      <c r="G11630" s="205" t="s">
        <v>279</v>
      </c>
      <c r="H11630" s="207" t="s">
        <v>2061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652</v>
      </c>
      <c r="C11631" s="205" t="s">
        <v>653</v>
      </c>
      <c r="D11631" s="72" t="str">
        <f t="shared" si="363"/>
        <v>jun/2019</v>
      </c>
      <c r="E11631" s="206">
        <v>43635</v>
      </c>
      <c r="F11631" s="205" t="s">
        <v>499</v>
      </c>
      <c r="G11631" s="205" t="s">
        <v>279</v>
      </c>
      <c r="H11631" s="207" t="s">
        <v>200</v>
      </c>
      <c r="I11631" s="207" t="s">
        <v>284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652</v>
      </c>
      <c r="C11632" s="205" t="s">
        <v>653</v>
      </c>
      <c r="D11632" s="72" t="str">
        <f t="shared" si="363"/>
        <v>jun/2019</v>
      </c>
      <c r="E11632" s="206">
        <v>43635</v>
      </c>
      <c r="F11632" s="205" t="s">
        <v>206</v>
      </c>
      <c r="G11632" s="205" t="s">
        <v>279</v>
      </c>
      <c r="H11632" s="207" t="s">
        <v>290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652</v>
      </c>
      <c r="C11633" s="205" t="s">
        <v>653</v>
      </c>
      <c r="D11633" s="72" t="str">
        <f t="shared" si="363"/>
        <v>jun/2019</v>
      </c>
      <c r="E11633" s="206">
        <v>43635</v>
      </c>
      <c r="F11633" s="205" t="s">
        <v>206</v>
      </c>
      <c r="G11633" s="205" t="s">
        <v>279</v>
      </c>
      <c r="H11633" s="207" t="s">
        <v>290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652</v>
      </c>
      <c r="C11634" s="205" t="s">
        <v>653</v>
      </c>
      <c r="D11634" s="72" t="str">
        <f t="shared" si="363"/>
        <v>jun/2019</v>
      </c>
      <c r="E11634" s="206">
        <v>43635</v>
      </c>
      <c r="F11634" s="205" t="s">
        <v>206</v>
      </c>
      <c r="G11634" s="205" t="s">
        <v>279</v>
      </c>
      <c r="H11634" s="207" t="s">
        <v>290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652</v>
      </c>
      <c r="C11635" s="205" t="s">
        <v>653</v>
      </c>
      <c r="D11635" s="72" t="str">
        <f t="shared" si="363"/>
        <v>jun/2019</v>
      </c>
      <c r="E11635" s="206">
        <v>43635</v>
      </c>
      <c r="F11635" s="205" t="s">
        <v>206</v>
      </c>
      <c r="G11635" s="205" t="s">
        <v>279</v>
      </c>
      <c r="H11635" s="207" t="s">
        <v>290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652</v>
      </c>
      <c r="C11636" s="205" t="s">
        <v>653</v>
      </c>
      <c r="D11636" s="72" t="str">
        <f t="shared" si="363"/>
        <v>jun/2019</v>
      </c>
      <c r="E11636" s="206">
        <v>43635</v>
      </c>
      <c r="F11636" s="205" t="s">
        <v>206</v>
      </c>
      <c r="G11636" s="205" t="s">
        <v>279</v>
      </c>
      <c r="H11636" s="207" t="s">
        <v>290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652</v>
      </c>
      <c r="C11637" s="205" t="s">
        <v>653</v>
      </c>
      <c r="D11637" s="72" t="str">
        <f t="shared" si="363"/>
        <v>jun/2019</v>
      </c>
      <c r="E11637" s="206">
        <v>43635</v>
      </c>
      <c r="F11637" s="205" t="s">
        <v>206</v>
      </c>
      <c r="G11637" s="205" t="s">
        <v>279</v>
      </c>
      <c r="H11637" s="207" t="s">
        <v>290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652</v>
      </c>
      <c r="C11638" s="205" t="s">
        <v>653</v>
      </c>
      <c r="D11638" s="72" t="str">
        <f t="shared" si="363"/>
        <v>jun/2019</v>
      </c>
      <c r="E11638" s="206">
        <v>43635</v>
      </c>
      <c r="F11638" s="205" t="s">
        <v>206</v>
      </c>
      <c r="G11638" s="205" t="s">
        <v>279</v>
      </c>
      <c r="H11638" s="207" t="s">
        <v>290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652</v>
      </c>
      <c r="C11639" s="205" t="s">
        <v>653</v>
      </c>
      <c r="D11639" s="72" t="str">
        <f t="shared" si="363"/>
        <v>jun/2019</v>
      </c>
      <c r="E11639" s="206">
        <v>43635</v>
      </c>
      <c r="F11639" s="205" t="s">
        <v>206</v>
      </c>
      <c r="G11639" s="205" t="s">
        <v>279</v>
      </c>
      <c r="H11639" s="207" t="s">
        <v>290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652</v>
      </c>
      <c r="C11640" s="205" t="s">
        <v>653</v>
      </c>
      <c r="D11640" s="72" t="str">
        <f t="shared" si="363"/>
        <v>jun/2019</v>
      </c>
      <c r="E11640" s="206">
        <v>43635</v>
      </c>
      <c r="F11640" s="205" t="s">
        <v>206</v>
      </c>
      <c r="G11640" s="205" t="s">
        <v>279</v>
      </c>
      <c r="H11640" s="207" t="s">
        <v>290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652</v>
      </c>
      <c r="C11641" s="205" t="s">
        <v>653</v>
      </c>
      <c r="D11641" s="72" t="str">
        <f t="shared" si="363"/>
        <v>jun/2019</v>
      </c>
      <c r="E11641" s="206">
        <v>43635</v>
      </c>
      <c r="F11641" s="205" t="s">
        <v>206</v>
      </c>
      <c r="G11641" s="205" t="s">
        <v>279</v>
      </c>
      <c r="H11641" s="207" t="s">
        <v>290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652</v>
      </c>
      <c r="C11642" s="205" t="s">
        <v>653</v>
      </c>
      <c r="D11642" s="72" t="str">
        <f t="shared" si="363"/>
        <v>jun/2019</v>
      </c>
      <c r="E11642" s="206">
        <v>43635</v>
      </c>
      <c r="F11642" s="205" t="s">
        <v>206</v>
      </c>
      <c r="G11642" s="205" t="s">
        <v>279</v>
      </c>
      <c r="H11642" s="207" t="s">
        <v>290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652</v>
      </c>
      <c r="C11643" s="205" t="s">
        <v>653</v>
      </c>
      <c r="D11643" s="72" t="str">
        <f t="shared" si="363"/>
        <v>jun/2019</v>
      </c>
      <c r="E11643" s="206">
        <v>43635</v>
      </c>
      <c r="F11643" s="205" t="s">
        <v>206</v>
      </c>
      <c r="G11643" s="205" t="s">
        <v>279</v>
      </c>
      <c r="H11643" s="207" t="s">
        <v>290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652</v>
      </c>
      <c r="C11644" s="205" t="s">
        <v>653</v>
      </c>
      <c r="D11644" s="72" t="str">
        <f t="shared" si="363"/>
        <v>jun/2019</v>
      </c>
      <c r="E11644" s="206">
        <v>43635</v>
      </c>
      <c r="F11644" s="205" t="s">
        <v>206</v>
      </c>
      <c r="G11644" s="205" t="s">
        <v>279</v>
      </c>
      <c r="H11644" s="207" t="s">
        <v>290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652</v>
      </c>
      <c r="C11645" s="205" t="s">
        <v>653</v>
      </c>
      <c r="D11645" s="72" t="str">
        <f t="shared" si="363"/>
        <v>jun/2019</v>
      </c>
      <c r="E11645" s="206">
        <v>43635</v>
      </c>
      <c r="F11645" s="205" t="s">
        <v>206</v>
      </c>
      <c r="G11645" s="205" t="s">
        <v>279</v>
      </c>
      <c r="H11645" s="207" t="s">
        <v>290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652</v>
      </c>
      <c r="C11646" s="205" t="s">
        <v>653</v>
      </c>
      <c r="D11646" s="72" t="str">
        <f t="shared" si="363"/>
        <v>jun/2019</v>
      </c>
      <c r="E11646" s="206">
        <v>43635</v>
      </c>
      <c r="F11646" s="205" t="s">
        <v>206</v>
      </c>
      <c r="G11646" s="205" t="s">
        <v>279</v>
      </c>
      <c r="H11646" s="207" t="s">
        <v>290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652</v>
      </c>
      <c r="C11647" s="205" t="s">
        <v>653</v>
      </c>
      <c r="D11647" s="72" t="str">
        <f t="shared" si="363"/>
        <v>jun/2019</v>
      </c>
      <c r="E11647" s="206">
        <v>43635</v>
      </c>
      <c r="F11647" s="205" t="s">
        <v>206</v>
      </c>
      <c r="G11647" s="205" t="s">
        <v>279</v>
      </c>
      <c r="H11647" s="207" t="s">
        <v>290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652</v>
      </c>
      <c r="C11648" s="205" t="s">
        <v>653</v>
      </c>
      <c r="D11648" s="72" t="str">
        <f t="shared" si="363"/>
        <v>jun/2019</v>
      </c>
      <c r="E11648" s="206">
        <v>43635</v>
      </c>
      <c r="F11648" s="205" t="s">
        <v>206</v>
      </c>
      <c r="G11648" s="205" t="s">
        <v>279</v>
      </c>
      <c r="H11648" s="207" t="s">
        <v>290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652</v>
      </c>
      <c r="C11649" s="205" t="s">
        <v>653</v>
      </c>
      <c r="D11649" s="72" t="str">
        <f t="shared" si="363"/>
        <v>jun/2019</v>
      </c>
      <c r="E11649" s="206">
        <v>43635</v>
      </c>
      <c r="F11649" s="205" t="s">
        <v>206</v>
      </c>
      <c r="G11649" s="205" t="s">
        <v>279</v>
      </c>
      <c r="H11649" s="207" t="s">
        <v>290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652</v>
      </c>
      <c r="C11650" s="205" t="s">
        <v>653</v>
      </c>
      <c r="D11650" s="72" t="str">
        <f t="shared" si="363"/>
        <v>jun/2019</v>
      </c>
      <c r="E11650" s="206">
        <v>43635</v>
      </c>
      <c r="F11650" s="205" t="s">
        <v>206</v>
      </c>
      <c r="G11650" s="205" t="s">
        <v>279</v>
      </c>
      <c r="H11650" s="207" t="s">
        <v>290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652</v>
      </c>
      <c r="C11651" s="205" t="s">
        <v>653</v>
      </c>
      <c r="D11651" s="72" t="str">
        <f t="shared" si="363"/>
        <v>jun/2019</v>
      </c>
      <c r="E11651" s="206">
        <v>43635</v>
      </c>
      <c r="F11651" s="205" t="s">
        <v>206</v>
      </c>
      <c r="G11651" s="205" t="s">
        <v>279</v>
      </c>
      <c r="H11651" s="207" t="s">
        <v>290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652</v>
      </c>
      <c r="C11652" s="205" t="s">
        <v>653</v>
      </c>
      <c r="D11652" s="72" t="str">
        <f t="shared" ref="D11652:D11715" si="365">TEXT(E11652,"mmm/aaaa")</f>
        <v>jun/2019</v>
      </c>
      <c r="E11652" s="206">
        <v>43635</v>
      </c>
      <c r="F11652" s="205" t="s">
        <v>206</v>
      </c>
      <c r="G11652" s="205" t="s">
        <v>279</v>
      </c>
      <c r="H11652" s="207" t="s">
        <v>290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652</v>
      </c>
      <c r="C11653" s="205" t="s">
        <v>653</v>
      </c>
      <c r="D11653" s="72" t="str">
        <f t="shared" si="365"/>
        <v>jun/2019</v>
      </c>
      <c r="E11653" s="206">
        <v>43635</v>
      </c>
      <c r="F11653" s="205" t="s">
        <v>206</v>
      </c>
      <c r="G11653" s="205" t="s">
        <v>279</v>
      </c>
      <c r="H11653" s="207" t="s">
        <v>290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652</v>
      </c>
      <c r="C11654" s="205" t="s">
        <v>653</v>
      </c>
      <c r="D11654" s="72" t="str">
        <f t="shared" si="365"/>
        <v>jun/2019</v>
      </c>
      <c r="E11654" s="206">
        <v>43635</v>
      </c>
      <c r="F11654" s="205" t="s">
        <v>206</v>
      </c>
      <c r="G11654" s="205" t="s">
        <v>279</v>
      </c>
      <c r="H11654" s="207" t="s">
        <v>290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652</v>
      </c>
      <c r="C11655" s="205" t="s">
        <v>653</v>
      </c>
      <c r="D11655" s="72" t="str">
        <f t="shared" si="365"/>
        <v>jun/2019</v>
      </c>
      <c r="E11655" s="206">
        <v>43635</v>
      </c>
      <c r="F11655" s="205" t="s">
        <v>206</v>
      </c>
      <c r="G11655" s="205" t="s">
        <v>279</v>
      </c>
      <c r="H11655" s="207" t="s">
        <v>290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652</v>
      </c>
      <c r="C11656" s="205" t="s">
        <v>653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285</v>
      </c>
      <c r="H11656" s="207" t="s">
        <v>558</v>
      </c>
      <c r="I11656" s="207" t="s">
        <v>232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652</v>
      </c>
      <c r="C11657" s="205" t="s">
        <v>653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308</v>
      </c>
      <c r="H11657" s="207" t="s">
        <v>558</v>
      </c>
      <c r="I11657" s="207" t="s">
        <v>232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652</v>
      </c>
      <c r="C11658" s="205" t="s">
        <v>653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308</v>
      </c>
      <c r="H11658" s="207" t="s">
        <v>558</v>
      </c>
      <c r="I11658" s="207" t="s">
        <v>232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652</v>
      </c>
      <c r="C11659" s="205" t="s">
        <v>653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308</v>
      </c>
      <c r="H11659" s="207" t="s">
        <v>558</v>
      </c>
      <c r="I11659" s="207" t="s">
        <v>232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652</v>
      </c>
      <c r="C11660" s="205" t="s">
        <v>653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308</v>
      </c>
      <c r="H11660" s="207" t="s">
        <v>558</v>
      </c>
      <c r="I11660" s="207" t="s">
        <v>232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652</v>
      </c>
      <c r="C11661" s="205" t="s">
        <v>653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304</v>
      </c>
      <c r="H11661" s="207" t="s">
        <v>1961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652</v>
      </c>
      <c r="C11662" s="205" t="s">
        <v>653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279</v>
      </c>
      <c r="H11662" s="207" t="s">
        <v>1942</v>
      </c>
      <c r="I11662" s="207" t="s">
        <v>233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652</v>
      </c>
      <c r="C11663" s="205" t="s">
        <v>653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279</v>
      </c>
      <c r="H11663" s="207" t="s">
        <v>1942</v>
      </c>
      <c r="I11663" s="207" t="s">
        <v>233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652</v>
      </c>
      <c r="C11664" s="205" t="s">
        <v>653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279</v>
      </c>
      <c r="H11664" s="207" t="s">
        <v>1942</v>
      </c>
      <c r="I11664" s="207" t="s">
        <v>233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652</v>
      </c>
      <c r="C11665" s="205" t="s">
        <v>653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279</v>
      </c>
      <c r="H11665" s="207" t="s">
        <v>1958</v>
      </c>
      <c r="I11665" s="207" t="s">
        <v>232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652</v>
      </c>
      <c r="C11666" s="205" t="s">
        <v>653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279</v>
      </c>
      <c r="H11666" s="207" t="s">
        <v>2063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652</v>
      </c>
      <c r="C11667" s="205" t="s">
        <v>653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279</v>
      </c>
      <c r="H11667" s="207" t="s">
        <v>2063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652</v>
      </c>
      <c r="C11668" s="205" t="s">
        <v>653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279</v>
      </c>
      <c r="H11668" s="207" t="s">
        <v>2064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652</v>
      </c>
      <c r="C11669" s="205" t="s">
        <v>653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279</v>
      </c>
      <c r="H11669" s="207" t="s">
        <v>2064</v>
      </c>
      <c r="I11669" s="207" t="s">
        <v>245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652</v>
      </c>
      <c r="C11670" s="205" t="s">
        <v>653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279</v>
      </c>
      <c r="H11670" s="207" t="s">
        <v>1943</v>
      </c>
      <c r="I11670" s="207" t="s">
        <v>240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652</v>
      </c>
      <c r="C11671" s="205" t="s">
        <v>653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279</v>
      </c>
      <c r="H11671" s="207" t="s">
        <v>1984</v>
      </c>
      <c r="I11671" s="207" t="s">
        <v>233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652</v>
      </c>
      <c r="C11672" s="205" t="s">
        <v>653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279</v>
      </c>
      <c r="H11672" s="207" t="s">
        <v>2065</v>
      </c>
      <c r="I11672" s="207" t="s">
        <v>166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652</v>
      </c>
      <c r="C11673" s="205" t="s">
        <v>653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279</v>
      </c>
      <c r="H11673" s="207" t="s">
        <v>2065</v>
      </c>
      <c r="I11673" s="207" t="s">
        <v>166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652</v>
      </c>
      <c r="C11674" s="205" t="s">
        <v>653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281</v>
      </c>
      <c r="H11674" s="207" t="s">
        <v>375</v>
      </c>
      <c r="I11674" s="207" t="s">
        <v>233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652</v>
      </c>
      <c r="C11675" s="205" t="s">
        <v>653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281</v>
      </c>
      <c r="H11675" s="207" t="s">
        <v>375</v>
      </c>
      <c r="I11675" s="207" t="s">
        <v>233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652</v>
      </c>
      <c r="C11676" s="205" t="s">
        <v>653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304</v>
      </c>
      <c r="H11676" s="207" t="s">
        <v>375</v>
      </c>
      <c r="I11676" s="207" t="s">
        <v>233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652</v>
      </c>
      <c r="C11677" s="205" t="s">
        <v>653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295</v>
      </c>
      <c r="H11677" s="207" t="s">
        <v>375</v>
      </c>
      <c r="I11677" s="207" t="s">
        <v>233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652</v>
      </c>
      <c r="C11678" s="205" t="s">
        <v>653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279</v>
      </c>
      <c r="H11678" s="238" t="s">
        <v>2034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652</v>
      </c>
      <c r="C11679" s="205" t="s">
        <v>653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279</v>
      </c>
      <c r="H11679" s="207" t="s">
        <v>2034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652</v>
      </c>
      <c r="C11680" s="205" t="s">
        <v>653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279</v>
      </c>
      <c r="H11680" s="207" t="s">
        <v>2066</v>
      </c>
      <c r="I11680" s="207" t="s">
        <v>245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652</v>
      </c>
      <c r="C11681" s="205" t="s">
        <v>653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279</v>
      </c>
      <c r="H11681" s="207" t="s">
        <v>2034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652</v>
      </c>
      <c r="C11682" s="205" t="s">
        <v>653</v>
      </c>
      <c r="D11682" s="72" t="str">
        <f t="shared" si="365"/>
        <v>jun/2019</v>
      </c>
      <c r="E11682" s="206">
        <v>43640</v>
      </c>
      <c r="F11682" s="205" t="s">
        <v>499</v>
      </c>
      <c r="G11682" s="205" t="s">
        <v>279</v>
      </c>
      <c r="H11682" s="207" t="s">
        <v>200</v>
      </c>
      <c r="I11682" s="207" t="s">
        <v>284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652</v>
      </c>
      <c r="C11683" s="205" t="s">
        <v>653</v>
      </c>
      <c r="D11683" s="72" t="str">
        <f t="shared" si="365"/>
        <v>jun/2019</v>
      </c>
      <c r="E11683" s="206">
        <v>43640</v>
      </c>
      <c r="F11683" s="205" t="s">
        <v>206</v>
      </c>
      <c r="G11683" s="205" t="s">
        <v>279</v>
      </c>
      <c r="H11683" s="207" t="s">
        <v>290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652</v>
      </c>
      <c r="C11684" s="205" t="s">
        <v>653</v>
      </c>
      <c r="D11684" s="72" t="str">
        <f t="shared" si="365"/>
        <v>jun/2019</v>
      </c>
      <c r="E11684" s="206">
        <v>43640</v>
      </c>
      <c r="F11684" s="205" t="s">
        <v>206</v>
      </c>
      <c r="G11684" s="205" t="s">
        <v>279</v>
      </c>
      <c r="H11684" s="207" t="s">
        <v>290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652</v>
      </c>
      <c r="C11685" s="205" t="s">
        <v>653</v>
      </c>
      <c r="D11685" s="72" t="str">
        <f t="shared" si="365"/>
        <v>jun/2019</v>
      </c>
      <c r="E11685" s="206">
        <v>43640</v>
      </c>
      <c r="F11685" s="205" t="s">
        <v>206</v>
      </c>
      <c r="G11685" s="205" t="s">
        <v>279</v>
      </c>
      <c r="H11685" s="207" t="s">
        <v>290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652</v>
      </c>
      <c r="C11686" s="205" t="s">
        <v>653</v>
      </c>
      <c r="D11686" s="72" t="str">
        <f t="shared" si="365"/>
        <v>jun/2019</v>
      </c>
      <c r="E11686" s="206">
        <v>43640</v>
      </c>
      <c r="F11686" s="205" t="s">
        <v>206</v>
      </c>
      <c r="G11686" s="205" t="s">
        <v>279</v>
      </c>
      <c r="H11686" s="207" t="s">
        <v>290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652</v>
      </c>
      <c r="C11687" s="205" t="s">
        <v>653</v>
      </c>
      <c r="D11687" s="72" t="str">
        <f t="shared" si="365"/>
        <v>jun/2019</v>
      </c>
      <c r="E11687" s="206">
        <v>43640</v>
      </c>
      <c r="F11687" s="205" t="s">
        <v>206</v>
      </c>
      <c r="G11687" s="205" t="s">
        <v>279</v>
      </c>
      <c r="H11687" s="207" t="s">
        <v>290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652</v>
      </c>
      <c r="C11688" s="205" t="s">
        <v>653</v>
      </c>
      <c r="D11688" s="72" t="str">
        <f t="shared" si="365"/>
        <v>jun/2019</v>
      </c>
      <c r="E11688" s="206">
        <v>43640</v>
      </c>
      <c r="F11688" s="205" t="s">
        <v>206</v>
      </c>
      <c r="G11688" s="205" t="s">
        <v>279</v>
      </c>
      <c r="H11688" s="207" t="s">
        <v>290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652</v>
      </c>
      <c r="C11689" s="205" t="s">
        <v>653</v>
      </c>
      <c r="D11689" s="72" t="str">
        <f t="shared" si="365"/>
        <v>jun/2019</v>
      </c>
      <c r="E11689" s="206">
        <v>43640</v>
      </c>
      <c r="F11689" s="205" t="s">
        <v>206</v>
      </c>
      <c r="G11689" s="205" t="s">
        <v>279</v>
      </c>
      <c r="H11689" s="207" t="s">
        <v>290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652</v>
      </c>
      <c r="C11690" s="205" t="s">
        <v>653</v>
      </c>
      <c r="D11690" s="72" t="str">
        <f t="shared" si="365"/>
        <v>jun/2019</v>
      </c>
      <c r="E11690" s="206">
        <v>43640</v>
      </c>
      <c r="F11690" s="205" t="s">
        <v>206</v>
      </c>
      <c r="G11690" s="205" t="s">
        <v>279</v>
      </c>
      <c r="H11690" s="207" t="s">
        <v>290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652</v>
      </c>
      <c r="C11691" s="205" t="s">
        <v>653</v>
      </c>
      <c r="D11691" s="72" t="str">
        <f t="shared" si="365"/>
        <v>jun/2019</v>
      </c>
      <c r="E11691" s="206">
        <v>43640</v>
      </c>
      <c r="F11691" s="205" t="s">
        <v>206</v>
      </c>
      <c r="G11691" s="205" t="s">
        <v>279</v>
      </c>
      <c r="H11691" s="207" t="s">
        <v>290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652</v>
      </c>
      <c r="C11692" s="205" t="s">
        <v>653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285</v>
      </c>
      <c r="H11692" s="207" t="s">
        <v>558</v>
      </c>
      <c r="I11692" s="207" t="s">
        <v>232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652</v>
      </c>
      <c r="C11693" s="205" t="s">
        <v>653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308</v>
      </c>
      <c r="H11693" s="207" t="s">
        <v>558</v>
      </c>
      <c r="I11693" s="207" t="s">
        <v>232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652</v>
      </c>
      <c r="C11694" s="205" t="s">
        <v>653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308</v>
      </c>
      <c r="H11694" s="207" t="s">
        <v>558</v>
      </c>
      <c r="I11694" s="207" t="s">
        <v>232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652</v>
      </c>
      <c r="C11695" s="205" t="s">
        <v>653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279</v>
      </c>
      <c r="H11695" s="207" t="s">
        <v>2000</v>
      </c>
      <c r="I11695" s="207" t="s">
        <v>244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652</v>
      </c>
      <c r="C11696" s="205" t="s">
        <v>653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279</v>
      </c>
      <c r="H11696" s="207" t="s">
        <v>2000</v>
      </c>
      <c r="I11696" s="207" t="s">
        <v>187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652</v>
      </c>
      <c r="C11697" s="205" t="s">
        <v>653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279</v>
      </c>
      <c r="H11697" s="207" t="s">
        <v>2000</v>
      </c>
      <c r="I11697" s="207" t="s">
        <v>244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652</v>
      </c>
      <c r="C11698" s="205" t="s">
        <v>653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279</v>
      </c>
      <c r="H11698" s="207" t="s">
        <v>2000</v>
      </c>
      <c r="I11698" s="207" t="s">
        <v>187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652</v>
      </c>
      <c r="C11699" s="205" t="s">
        <v>653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279</v>
      </c>
      <c r="H11699" s="207" t="s">
        <v>1872</v>
      </c>
      <c r="I11699" s="207" t="s">
        <v>239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652</v>
      </c>
      <c r="C11700" s="205" t="s">
        <v>653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279</v>
      </c>
      <c r="H11700" s="207" t="s">
        <v>1872</v>
      </c>
      <c r="I11700" s="207" t="s">
        <v>187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652</v>
      </c>
      <c r="C11701" s="205" t="s">
        <v>653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279</v>
      </c>
      <c r="H11701" s="207" t="s">
        <v>1907</v>
      </c>
      <c r="I11701" s="207" t="s">
        <v>237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652</v>
      </c>
      <c r="C11702" s="205" t="s">
        <v>653</v>
      </c>
      <c r="D11702" s="72" t="str">
        <f t="shared" si="365"/>
        <v>jun/2019</v>
      </c>
      <c r="E11702" s="206">
        <v>43641</v>
      </c>
      <c r="F11702" s="205" t="s">
        <v>499</v>
      </c>
      <c r="G11702" s="205" t="s">
        <v>279</v>
      </c>
      <c r="H11702" s="207" t="s">
        <v>200</v>
      </c>
      <c r="I11702" s="207" t="s">
        <v>284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652</v>
      </c>
      <c r="C11703" s="205" t="s">
        <v>653</v>
      </c>
      <c r="D11703" s="72" t="str">
        <f t="shared" si="365"/>
        <v>jun/2019</v>
      </c>
      <c r="E11703" s="206">
        <v>43641</v>
      </c>
      <c r="F11703" s="205" t="s">
        <v>206</v>
      </c>
      <c r="G11703" s="205" t="s">
        <v>279</v>
      </c>
      <c r="H11703" s="207" t="s">
        <v>290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652</v>
      </c>
      <c r="C11704" s="205" t="s">
        <v>653</v>
      </c>
      <c r="D11704" s="72" t="str">
        <f t="shared" si="365"/>
        <v>jun/2019</v>
      </c>
      <c r="E11704" s="206">
        <v>43641</v>
      </c>
      <c r="F11704" s="205" t="s">
        <v>206</v>
      </c>
      <c r="G11704" s="205" t="s">
        <v>279</v>
      </c>
      <c r="H11704" s="207" t="s">
        <v>290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652</v>
      </c>
      <c r="C11705" s="205" t="s">
        <v>653</v>
      </c>
      <c r="D11705" s="72" t="str">
        <f t="shared" si="365"/>
        <v>jun/2019</v>
      </c>
      <c r="E11705" s="206">
        <v>43641</v>
      </c>
      <c r="F11705" s="205" t="s">
        <v>206</v>
      </c>
      <c r="G11705" s="205" t="s">
        <v>279</v>
      </c>
      <c r="H11705" s="207" t="s">
        <v>290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652</v>
      </c>
      <c r="C11706" s="205" t="s">
        <v>653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279</v>
      </c>
      <c r="H11706" s="207" t="s">
        <v>1977</v>
      </c>
      <c r="I11706" s="207" t="s">
        <v>233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652</v>
      </c>
      <c r="C11707" s="205" t="s">
        <v>653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279</v>
      </c>
      <c r="H11707" s="207" t="s">
        <v>1977</v>
      </c>
      <c r="I11707" s="207" t="s">
        <v>187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652</v>
      </c>
      <c r="C11708" s="205" t="s">
        <v>653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279</v>
      </c>
      <c r="H11708" s="207" t="s">
        <v>389</v>
      </c>
      <c r="I11708" s="207" t="s">
        <v>239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652</v>
      </c>
      <c r="C11709" s="205" t="s">
        <v>653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279</v>
      </c>
      <c r="H11709" s="207" t="s">
        <v>389</v>
      </c>
      <c r="I11709" s="207" t="s">
        <v>187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652</v>
      </c>
      <c r="C11710" s="205" t="s">
        <v>653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279</v>
      </c>
      <c r="H11710" s="207" t="s">
        <v>1793</v>
      </c>
      <c r="I11710" s="207" t="s">
        <v>240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652</v>
      </c>
      <c r="C11711" s="205" t="s">
        <v>653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279</v>
      </c>
      <c r="H11711" s="207" t="s">
        <v>1793</v>
      </c>
      <c r="I11711" s="207" t="s">
        <v>187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652</v>
      </c>
      <c r="C11712" s="205" t="s">
        <v>653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295</v>
      </c>
      <c r="H11712" s="207" t="s">
        <v>2067</v>
      </c>
      <c r="I11712" s="207" t="s">
        <v>267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652</v>
      </c>
      <c r="C11713" s="205" t="s">
        <v>653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281</v>
      </c>
      <c r="H11713" s="207" t="s">
        <v>2067</v>
      </c>
      <c r="I11713" s="207" t="s">
        <v>267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652</v>
      </c>
      <c r="C11714" s="205" t="s">
        <v>653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279</v>
      </c>
      <c r="H11714" s="207" t="s">
        <v>1902</v>
      </c>
      <c r="I11714" s="207" t="s">
        <v>241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652</v>
      </c>
      <c r="C11715" s="205" t="s">
        <v>653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279</v>
      </c>
      <c r="H11715" s="207" t="s">
        <v>1902</v>
      </c>
      <c r="I11715" s="207" t="s">
        <v>187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652</v>
      </c>
      <c r="C11716" s="205" t="s">
        <v>653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279</v>
      </c>
      <c r="H11716" s="207" t="s">
        <v>1860</v>
      </c>
      <c r="I11716" s="207" t="s">
        <v>232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652</v>
      </c>
      <c r="C11717" s="205" t="s">
        <v>653</v>
      </c>
      <c r="D11717" s="72" t="str">
        <f t="shared" si="367"/>
        <v>jun/2019</v>
      </c>
      <c r="E11717" s="206">
        <v>43642</v>
      </c>
      <c r="F11717" s="205" t="s">
        <v>499</v>
      </c>
      <c r="G11717" s="205" t="s">
        <v>279</v>
      </c>
      <c r="H11717" s="207" t="s">
        <v>200</v>
      </c>
      <c r="I11717" s="207" t="s">
        <v>284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652</v>
      </c>
      <c r="C11718" s="205" t="s">
        <v>653</v>
      </c>
      <c r="D11718" s="72" t="str">
        <f t="shared" si="367"/>
        <v>jun/2019</v>
      </c>
      <c r="E11718" s="206">
        <v>43642</v>
      </c>
      <c r="F11718" s="205" t="s">
        <v>206</v>
      </c>
      <c r="G11718" s="205" t="s">
        <v>279</v>
      </c>
      <c r="H11718" s="207" t="s">
        <v>290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652</v>
      </c>
      <c r="C11719" s="205" t="s">
        <v>653</v>
      </c>
      <c r="D11719" s="72" t="str">
        <f t="shared" si="367"/>
        <v>jun/2019</v>
      </c>
      <c r="E11719" s="206">
        <v>43642</v>
      </c>
      <c r="F11719" s="205" t="s">
        <v>206</v>
      </c>
      <c r="G11719" s="205" t="s">
        <v>279</v>
      </c>
      <c r="H11719" s="207" t="s">
        <v>290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652</v>
      </c>
      <c r="C11720" s="205" t="s">
        <v>653</v>
      </c>
      <c r="D11720" s="72" t="str">
        <f t="shared" si="367"/>
        <v>jun/2019</v>
      </c>
      <c r="E11720" s="206">
        <v>43642</v>
      </c>
      <c r="F11720" s="205" t="s">
        <v>206</v>
      </c>
      <c r="G11720" s="205" t="s">
        <v>279</v>
      </c>
      <c r="H11720" s="207" t="s">
        <v>290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652</v>
      </c>
      <c r="C11721" s="205" t="s">
        <v>653</v>
      </c>
      <c r="D11721" s="72" t="str">
        <f t="shared" si="367"/>
        <v>jun/2019</v>
      </c>
      <c r="E11721" s="206">
        <v>43642</v>
      </c>
      <c r="F11721" s="205" t="s">
        <v>206</v>
      </c>
      <c r="G11721" s="205" t="s">
        <v>279</v>
      </c>
      <c r="H11721" s="207" t="s">
        <v>290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652</v>
      </c>
      <c r="C11722" s="205" t="s">
        <v>653</v>
      </c>
      <c r="D11722" s="72" t="str">
        <f t="shared" si="367"/>
        <v>jun/2019</v>
      </c>
      <c r="E11722" s="206">
        <v>43642</v>
      </c>
      <c r="F11722" s="205" t="s">
        <v>206</v>
      </c>
      <c r="G11722" s="205" t="s">
        <v>279</v>
      </c>
      <c r="H11722" s="207" t="s">
        <v>290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652</v>
      </c>
      <c r="C11723" s="205" t="s">
        <v>653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308</v>
      </c>
      <c r="H11723" s="207" t="s">
        <v>558</v>
      </c>
      <c r="I11723" s="207" t="s">
        <v>232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652</v>
      </c>
      <c r="C11724" s="205" t="s">
        <v>653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308</v>
      </c>
      <c r="H11724" s="207" t="s">
        <v>558</v>
      </c>
      <c r="I11724" s="207" t="s">
        <v>187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652</v>
      </c>
      <c r="C11725" s="205" t="s">
        <v>653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279</v>
      </c>
      <c r="H11725" s="207" t="s">
        <v>2068</v>
      </c>
      <c r="I11725" s="207" t="s">
        <v>245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652</v>
      </c>
      <c r="C11726" s="205" t="s">
        <v>653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279</v>
      </c>
      <c r="H11726" s="207" t="s">
        <v>2069</v>
      </c>
      <c r="I11726" s="207" t="s">
        <v>166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652</v>
      </c>
      <c r="C11727" s="205" t="s">
        <v>653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279</v>
      </c>
      <c r="H11727" s="207" t="s">
        <v>2069</v>
      </c>
      <c r="I11727" s="207" t="s">
        <v>187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652</v>
      </c>
      <c r="C11728" s="205" t="s">
        <v>653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279</v>
      </c>
      <c r="H11728" s="207" t="s">
        <v>625</v>
      </c>
      <c r="I11728" s="207" t="s">
        <v>234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652</v>
      </c>
      <c r="C11729" s="205" t="s">
        <v>653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279</v>
      </c>
      <c r="H11729" s="207" t="s">
        <v>625</v>
      </c>
      <c r="I11729" s="207" t="s">
        <v>234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652</v>
      </c>
      <c r="C11730" s="205" t="s">
        <v>653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279</v>
      </c>
      <c r="H11730" s="207" t="s">
        <v>1704</v>
      </c>
      <c r="I11730" s="207" t="s">
        <v>232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652</v>
      </c>
      <c r="C11731" s="205" t="s">
        <v>653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279</v>
      </c>
      <c r="H11731" s="207" t="s">
        <v>1793</v>
      </c>
      <c r="I11731" s="207" t="s">
        <v>187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652</v>
      </c>
      <c r="C11732" s="205" t="s">
        <v>653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279</v>
      </c>
      <c r="H11732" s="207" t="s">
        <v>1793</v>
      </c>
      <c r="I11732" s="207" t="s">
        <v>240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652</v>
      </c>
      <c r="C11733" s="205" t="s">
        <v>653</v>
      </c>
      <c r="D11733" s="72" t="str">
        <f t="shared" si="367"/>
        <v>jun/2019</v>
      </c>
      <c r="E11733" s="206">
        <v>43643</v>
      </c>
      <c r="F11733" s="205" t="s">
        <v>499</v>
      </c>
      <c r="G11733" s="205" t="s">
        <v>279</v>
      </c>
      <c r="H11733" s="207" t="s">
        <v>200</v>
      </c>
      <c r="I11733" s="207" t="s">
        <v>284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652</v>
      </c>
      <c r="C11734" s="205" t="s">
        <v>653</v>
      </c>
      <c r="D11734" s="72" t="str">
        <f t="shared" si="367"/>
        <v>jun/2019</v>
      </c>
      <c r="E11734" s="206">
        <v>43643</v>
      </c>
      <c r="F11734" s="205" t="s">
        <v>206</v>
      </c>
      <c r="G11734" s="205" t="s">
        <v>279</v>
      </c>
      <c r="H11734" s="207" t="s">
        <v>290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652</v>
      </c>
      <c r="C11735" s="205" t="s">
        <v>653</v>
      </c>
      <c r="D11735" s="72" t="str">
        <f t="shared" si="367"/>
        <v>jun/2019</v>
      </c>
      <c r="E11735" s="206">
        <v>43643</v>
      </c>
      <c r="F11735" s="205" t="s">
        <v>206</v>
      </c>
      <c r="G11735" s="205" t="s">
        <v>279</v>
      </c>
      <c r="H11735" s="207" t="s">
        <v>290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652</v>
      </c>
      <c r="C11736" s="205" t="s">
        <v>653</v>
      </c>
      <c r="D11736" s="72" t="str">
        <f t="shared" si="367"/>
        <v>jun/2019</v>
      </c>
      <c r="E11736" s="206">
        <v>43643</v>
      </c>
      <c r="F11736" s="205" t="s">
        <v>206</v>
      </c>
      <c r="G11736" s="205" t="s">
        <v>279</v>
      </c>
      <c r="H11736" s="207" t="s">
        <v>290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652</v>
      </c>
      <c r="C11737" s="205" t="s">
        <v>653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279</v>
      </c>
      <c r="H11737" s="207" t="s">
        <v>1943</v>
      </c>
      <c r="I11737" s="207" t="s">
        <v>240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652</v>
      </c>
      <c r="C11738" s="205" t="s">
        <v>653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279</v>
      </c>
      <c r="H11738" s="207" t="s">
        <v>1969</v>
      </c>
      <c r="I11738" s="207" t="s">
        <v>268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652</v>
      </c>
      <c r="C11739" s="205" t="s">
        <v>653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279</v>
      </c>
      <c r="H11739" s="207" t="s">
        <v>1969</v>
      </c>
      <c r="I11739" s="207" t="s">
        <v>245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652</v>
      </c>
      <c r="C11740" s="205" t="s">
        <v>653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279</v>
      </c>
      <c r="H11740" s="207" t="s">
        <v>1969</v>
      </c>
      <c r="I11740" s="207" t="s">
        <v>245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654</v>
      </c>
      <c r="C11741" s="205" t="s">
        <v>653</v>
      </c>
      <c r="D11741" s="72" t="str">
        <f t="shared" si="367"/>
        <v>jun/2019</v>
      </c>
      <c r="E11741" s="206">
        <v>43644</v>
      </c>
      <c r="F11741" s="205" t="s">
        <v>1579</v>
      </c>
      <c r="G11741" s="205" t="s">
        <v>279</v>
      </c>
      <c r="H11741" s="207" t="s">
        <v>1848</v>
      </c>
      <c r="I11741" s="207" t="s">
        <v>198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654</v>
      </c>
      <c r="C11742" s="205" t="s">
        <v>653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279</v>
      </c>
      <c r="H11742" s="207" t="s">
        <v>140</v>
      </c>
      <c r="I11742" s="207" t="s">
        <v>219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652</v>
      </c>
      <c r="C11743" s="205" t="s">
        <v>653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279</v>
      </c>
      <c r="H11743" s="207" t="s">
        <v>2070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654</v>
      </c>
      <c r="C11744" s="205" t="s">
        <v>653</v>
      </c>
      <c r="D11744" s="72" t="str">
        <f t="shared" si="367"/>
        <v>jun/2019</v>
      </c>
      <c r="E11744" s="206">
        <v>43644</v>
      </c>
      <c r="F11744" s="205" t="s">
        <v>169</v>
      </c>
      <c r="G11744" s="205" t="s">
        <v>279</v>
      </c>
      <c r="H11744" s="207" t="s">
        <v>2071</v>
      </c>
      <c r="I11744" s="207" t="s">
        <v>222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652</v>
      </c>
      <c r="C11745" s="205" t="s">
        <v>653</v>
      </c>
      <c r="D11745" s="72" t="str">
        <f t="shared" si="367"/>
        <v>jun/2019</v>
      </c>
      <c r="E11745" s="206">
        <v>43644</v>
      </c>
      <c r="F11745" s="205" t="s">
        <v>169</v>
      </c>
      <c r="G11745" s="205" t="s">
        <v>279</v>
      </c>
      <c r="H11745" s="207" t="s">
        <v>2071</v>
      </c>
      <c r="I11745" s="207" t="s">
        <v>222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654</v>
      </c>
      <c r="C11746" s="205" t="s">
        <v>653</v>
      </c>
      <c r="D11746" s="72" t="str">
        <f t="shared" si="367"/>
        <v>jun/2019</v>
      </c>
      <c r="E11746" s="206">
        <v>43644</v>
      </c>
      <c r="F11746" s="205" t="s">
        <v>499</v>
      </c>
      <c r="G11746" s="205" t="s">
        <v>279</v>
      </c>
      <c r="H11746" s="207" t="s">
        <v>200</v>
      </c>
      <c r="I11746" s="207" t="s">
        <v>284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652</v>
      </c>
      <c r="C11747" s="205" t="s">
        <v>653</v>
      </c>
      <c r="D11747" s="72" t="str">
        <f t="shared" si="367"/>
        <v>jun/2019</v>
      </c>
      <c r="E11747" s="206">
        <v>43644</v>
      </c>
      <c r="F11747" s="205" t="s">
        <v>499</v>
      </c>
      <c r="G11747" s="205" t="s">
        <v>279</v>
      </c>
      <c r="H11747" s="207" t="s">
        <v>200</v>
      </c>
      <c r="I11747" s="207" t="s">
        <v>284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654</v>
      </c>
      <c r="C11748" s="205" t="s">
        <v>653</v>
      </c>
      <c r="D11748" s="72" t="str">
        <f t="shared" si="367"/>
        <v>jun/2019</v>
      </c>
      <c r="E11748" s="206">
        <v>43644</v>
      </c>
      <c r="F11748" s="205" t="s">
        <v>206</v>
      </c>
      <c r="G11748" s="205" t="s">
        <v>279</v>
      </c>
      <c r="H11748" s="207" t="s">
        <v>312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652</v>
      </c>
      <c r="C11749" s="205" t="s">
        <v>653</v>
      </c>
      <c r="D11749" s="72" t="str">
        <f t="shared" si="367"/>
        <v>jun/2019</v>
      </c>
      <c r="E11749" s="206">
        <v>43644</v>
      </c>
      <c r="F11749" s="205" t="s">
        <v>206</v>
      </c>
      <c r="G11749" s="205" t="s">
        <v>279</v>
      </c>
      <c r="H11749" s="207" t="s">
        <v>290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652</v>
      </c>
      <c r="C11750" s="205" t="s">
        <v>653</v>
      </c>
      <c r="D11750" s="72" t="str">
        <f t="shared" si="367"/>
        <v>jun/2019</v>
      </c>
      <c r="E11750" s="206">
        <v>43644</v>
      </c>
      <c r="F11750" s="205" t="s">
        <v>206</v>
      </c>
      <c r="G11750" s="205" t="s">
        <v>279</v>
      </c>
      <c r="H11750" s="207" t="s">
        <v>290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652</v>
      </c>
      <c r="C11751" s="205" t="s">
        <v>653</v>
      </c>
      <c r="D11751" s="72" t="str">
        <f t="shared" si="367"/>
        <v>jun/2019</v>
      </c>
      <c r="E11751" s="206">
        <v>43644</v>
      </c>
      <c r="F11751" s="205" t="s">
        <v>206</v>
      </c>
      <c r="G11751" s="205" t="s">
        <v>279</v>
      </c>
      <c r="H11751" s="207" t="s">
        <v>290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652</v>
      </c>
      <c r="C11752" s="205" t="s">
        <v>653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279</v>
      </c>
      <c r="H11752" s="207" t="s">
        <v>2072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652</v>
      </c>
      <c r="C11753" s="205" t="s">
        <v>653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279</v>
      </c>
      <c r="H11753" s="207" t="s">
        <v>333</v>
      </c>
      <c r="I11753" s="207" t="s">
        <v>233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652</v>
      </c>
      <c r="C11754" s="205" t="s">
        <v>653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279</v>
      </c>
      <c r="H11754" s="207" t="s">
        <v>1969</v>
      </c>
      <c r="I11754" s="207" t="s">
        <v>245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652</v>
      </c>
      <c r="C11755" s="205" t="s">
        <v>653</v>
      </c>
      <c r="D11755" s="72" t="str">
        <f t="shared" si="367"/>
        <v>jul/2019</v>
      </c>
      <c r="E11755" s="206">
        <v>43647</v>
      </c>
      <c r="F11755" s="205" t="s">
        <v>1579</v>
      </c>
      <c r="G11755" s="205" t="s">
        <v>279</v>
      </c>
      <c r="H11755" s="207" t="s">
        <v>1848</v>
      </c>
      <c r="I11755" s="207" t="s">
        <v>198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652</v>
      </c>
      <c r="C11756" s="205" t="s">
        <v>653</v>
      </c>
      <c r="D11756" s="72" t="str">
        <f t="shared" si="367"/>
        <v>jul/2019</v>
      </c>
      <c r="E11756" s="254">
        <v>43647</v>
      </c>
      <c r="F11756" s="205" t="s">
        <v>2042</v>
      </c>
      <c r="G11756" s="205" t="s">
        <v>279</v>
      </c>
      <c r="H11756" s="207" t="s">
        <v>2073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652</v>
      </c>
      <c r="C11757" s="205" t="s">
        <v>653</v>
      </c>
      <c r="D11757" s="72" t="str">
        <f t="shared" si="367"/>
        <v>jul/2019</v>
      </c>
      <c r="E11757" s="206">
        <v>43647</v>
      </c>
      <c r="F11757" s="205" t="s">
        <v>2042</v>
      </c>
      <c r="G11757" s="205" t="s">
        <v>279</v>
      </c>
      <c r="H11757" s="207" t="s">
        <v>1967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652</v>
      </c>
      <c r="C11758" s="205" t="s">
        <v>653</v>
      </c>
      <c r="D11758" s="72" t="str">
        <f t="shared" si="367"/>
        <v>jul/2019</v>
      </c>
      <c r="E11758" s="206">
        <v>43647</v>
      </c>
      <c r="F11758" s="205" t="s">
        <v>171</v>
      </c>
      <c r="G11758" s="205" t="s">
        <v>279</v>
      </c>
      <c r="H11758" s="207" t="s">
        <v>2073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652</v>
      </c>
      <c r="C11759" s="205" t="s">
        <v>653</v>
      </c>
      <c r="D11759" s="72" t="str">
        <f t="shared" si="367"/>
        <v>jul/2019</v>
      </c>
      <c r="E11759" s="206">
        <v>43647</v>
      </c>
      <c r="F11759" s="205" t="s">
        <v>171</v>
      </c>
      <c r="G11759" s="205" t="s">
        <v>279</v>
      </c>
      <c r="H11759" s="207" t="s">
        <v>1967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652</v>
      </c>
      <c r="C11760" s="205" t="s">
        <v>653</v>
      </c>
      <c r="D11760" s="72" t="str">
        <f t="shared" si="367"/>
        <v>jul/2019</v>
      </c>
      <c r="E11760" s="206">
        <v>43647</v>
      </c>
      <c r="F11760" s="205" t="s">
        <v>171</v>
      </c>
      <c r="G11760" s="205" t="s">
        <v>279</v>
      </c>
      <c r="H11760" s="207" t="s">
        <v>1967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652</v>
      </c>
      <c r="C11761" s="205" t="s">
        <v>653</v>
      </c>
      <c r="D11761" s="72" t="str">
        <f t="shared" si="367"/>
        <v>jul/2019</v>
      </c>
      <c r="E11761" s="206">
        <v>43647</v>
      </c>
      <c r="F11761" s="205" t="s">
        <v>171</v>
      </c>
      <c r="G11761" s="205" t="s">
        <v>279</v>
      </c>
      <c r="H11761" s="207" t="s">
        <v>1967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652</v>
      </c>
      <c r="C11762" s="205" t="s">
        <v>653</v>
      </c>
      <c r="D11762" s="72" t="str">
        <f t="shared" si="367"/>
        <v>jul/2019</v>
      </c>
      <c r="E11762" s="206">
        <v>43647</v>
      </c>
      <c r="F11762" s="205" t="s">
        <v>171</v>
      </c>
      <c r="G11762" s="205" t="s">
        <v>279</v>
      </c>
      <c r="H11762" s="207" t="s">
        <v>1967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652</v>
      </c>
      <c r="C11763" s="205" t="s">
        <v>653</v>
      </c>
      <c r="D11763" s="72" t="str">
        <f t="shared" si="367"/>
        <v>jul/2019</v>
      </c>
      <c r="E11763" s="206">
        <v>43647</v>
      </c>
      <c r="F11763" s="205" t="s">
        <v>171</v>
      </c>
      <c r="G11763" s="205" t="s">
        <v>279</v>
      </c>
      <c r="H11763" s="207" t="s">
        <v>1967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652</v>
      </c>
      <c r="C11764" s="205" t="s">
        <v>653</v>
      </c>
      <c r="D11764" s="72" t="str">
        <f t="shared" si="367"/>
        <v>jul/2019</v>
      </c>
      <c r="E11764" s="206">
        <v>43647</v>
      </c>
      <c r="F11764" s="205" t="s">
        <v>499</v>
      </c>
      <c r="G11764" s="205" t="s">
        <v>279</v>
      </c>
      <c r="H11764" s="207" t="s">
        <v>200</v>
      </c>
      <c r="I11764" s="207" t="s">
        <v>284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654</v>
      </c>
      <c r="C11765" s="205" t="s">
        <v>653</v>
      </c>
      <c r="D11765" s="72" t="str">
        <f t="shared" si="367"/>
        <v>jul/2019</v>
      </c>
      <c r="E11765" s="206">
        <v>43647</v>
      </c>
      <c r="F11765" s="205" t="s">
        <v>499</v>
      </c>
      <c r="G11765" s="205" t="s">
        <v>279</v>
      </c>
      <c r="H11765" s="207" t="s">
        <v>200</v>
      </c>
      <c r="I11765" s="207" t="s">
        <v>284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652</v>
      </c>
      <c r="C11766" s="205" t="s">
        <v>653</v>
      </c>
      <c r="D11766" s="72" t="str">
        <f t="shared" si="367"/>
        <v>jul/2019</v>
      </c>
      <c r="E11766" s="206">
        <v>43647</v>
      </c>
      <c r="F11766" s="205" t="s">
        <v>206</v>
      </c>
      <c r="G11766" s="205" t="s">
        <v>279</v>
      </c>
      <c r="H11766" s="207" t="s">
        <v>290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652</v>
      </c>
      <c r="C11767" s="205" t="s">
        <v>653</v>
      </c>
      <c r="D11767" s="72" t="str">
        <f t="shared" si="367"/>
        <v>jul/2019</v>
      </c>
      <c r="E11767" s="206">
        <v>43647</v>
      </c>
      <c r="F11767" s="205" t="s">
        <v>206</v>
      </c>
      <c r="G11767" s="205" t="s">
        <v>279</v>
      </c>
      <c r="H11767" s="207" t="s">
        <v>290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654</v>
      </c>
      <c r="C11768" s="205" t="s">
        <v>653</v>
      </c>
      <c r="D11768" s="72" t="str">
        <f t="shared" si="367"/>
        <v>jul/2019</v>
      </c>
      <c r="E11768" s="206">
        <v>43647</v>
      </c>
      <c r="F11768" s="205" t="s">
        <v>197</v>
      </c>
      <c r="G11768" s="205" t="s">
        <v>279</v>
      </c>
      <c r="H11768" s="207" t="s">
        <v>1847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654</v>
      </c>
      <c r="C11769" s="205" t="s">
        <v>653</v>
      </c>
      <c r="D11769" s="72" t="str">
        <f t="shared" si="367"/>
        <v>jul/2019</v>
      </c>
      <c r="E11769" s="206">
        <v>43647</v>
      </c>
      <c r="F11769" s="205" t="s">
        <v>197</v>
      </c>
      <c r="G11769" s="205" t="s">
        <v>279</v>
      </c>
      <c r="H11769" s="207" t="s">
        <v>1847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652</v>
      </c>
      <c r="C11770" s="205" t="s">
        <v>653</v>
      </c>
      <c r="D11770" s="72" t="str">
        <f t="shared" si="367"/>
        <v>jul/2019</v>
      </c>
      <c r="E11770" s="206">
        <v>43647</v>
      </c>
      <c r="F11770" s="205" t="s">
        <v>197</v>
      </c>
      <c r="G11770" s="205" t="s">
        <v>279</v>
      </c>
      <c r="H11770" s="207" t="s">
        <v>1847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652</v>
      </c>
      <c r="C11771" s="205" t="s">
        <v>653</v>
      </c>
      <c r="D11771" s="72" t="str">
        <f t="shared" si="367"/>
        <v>jul/2019</v>
      </c>
      <c r="E11771" s="206">
        <v>43647</v>
      </c>
      <c r="F11771" s="205" t="s">
        <v>197</v>
      </c>
      <c r="G11771" s="205" t="s">
        <v>279</v>
      </c>
      <c r="H11771" s="207" t="s">
        <v>1847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652</v>
      </c>
      <c r="C11772" s="205" t="s">
        <v>653</v>
      </c>
      <c r="D11772" s="72" t="str">
        <f t="shared" si="367"/>
        <v>jul/2019</v>
      </c>
      <c r="E11772" s="206">
        <v>43648</v>
      </c>
      <c r="F11772" s="205" t="s">
        <v>175</v>
      </c>
      <c r="G11772" s="205" t="s">
        <v>279</v>
      </c>
      <c r="H11772" s="207" t="s">
        <v>2074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652</v>
      </c>
      <c r="C11773" s="205" t="s">
        <v>653</v>
      </c>
      <c r="D11773" s="72" t="str">
        <f t="shared" si="367"/>
        <v>jul/2019</v>
      </c>
      <c r="E11773" s="206">
        <v>43648</v>
      </c>
      <c r="F11773" s="205" t="s">
        <v>175</v>
      </c>
      <c r="G11773" s="205" t="s">
        <v>279</v>
      </c>
      <c r="H11773" s="207" t="s">
        <v>2075</v>
      </c>
      <c r="I11773" s="207" t="s">
        <v>187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652</v>
      </c>
      <c r="C11774" s="205" t="s">
        <v>653</v>
      </c>
      <c r="D11774" s="72" t="str">
        <f t="shared" si="367"/>
        <v>jul/2019</v>
      </c>
      <c r="E11774" s="206">
        <v>43648</v>
      </c>
      <c r="F11774" s="205" t="s">
        <v>175</v>
      </c>
      <c r="G11774" s="205" t="s">
        <v>279</v>
      </c>
      <c r="H11774" s="207" t="s">
        <v>2074</v>
      </c>
      <c r="I11774" s="207" t="s">
        <v>187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652</v>
      </c>
      <c r="C11775" s="205" t="s">
        <v>653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279</v>
      </c>
      <c r="H11775" s="207" t="s">
        <v>1869</v>
      </c>
      <c r="I11775" s="207" t="s">
        <v>227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652</v>
      </c>
      <c r="C11776" s="205" t="s">
        <v>653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279</v>
      </c>
      <c r="H11776" s="207" t="s">
        <v>1869</v>
      </c>
      <c r="I11776" s="207" t="s">
        <v>227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652</v>
      </c>
      <c r="C11777" s="205" t="s">
        <v>653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279</v>
      </c>
      <c r="H11777" s="207" t="s">
        <v>1869</v>
      </c>
      <c r="I11777" s="207" t="s">
        <v>227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652</v>
      </c>
      <c r="C11778" s="205" t="s">
        <v>653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279</v>
      </c>
      <c r="H11778" s="207" t="s">
        <v>1868</v>
      </c>
      <c r="I11778" s="207" t="s">
        <v>227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652</v>
      </c>
      <c r="C11779" s="205" t="s">
        <v>653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279</v>
      </c>
      <c r="H11779" s="207" t="s">
        <v>1868</v>
      </c>
      <c r="I11779" s="207" t="s">
        <v>227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652</v>
      </c>
      <c r="C11780" s="205" t="s">
        <v>653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279</v>
      </c>
      <c r="H11780" s="207" t="s">
        <v>976</v>
      </c>
      <c r="I11780" s="207" t="s">
        <v>252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652</v>
      </c>
      <c r="C11781" s="205" t="s">
        <v>653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279</v>
      </c>
      <c r="H11781" s="207" t="s">
        <v>976</v>
      </c>
      <c r="I11781" s="207" t="s">
        <v>252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652</v>
      </c>
      <c r="C11782" s="205" t="s">
        <v>653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279</v>
      </c>
      <c r="H11782" s="207" t="s">
        <v>1455</v>
      </c>
      <c r="I11782" s="207" t="s">
        <v>227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652</v>
      </c>
      <c r="C11783" s="205" t="s">
        <v>653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279</v>
      </c>
      <c r="H11783" s="207" t="s">
        <v>1942</v>
      </c>
      <c r="I11783" s="207" t="s">
        <v>233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652</v>
      </c>
      <c r="C11784" s="205" t="s">
        <v>653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279</v>
      </c>
      <c r="H11784" s="207" t="s">
        <v>318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652</v>
      </c>
      <c r="C11785" s="205" t="s">
        <v>653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279</v>
      </c>
      <c r="H11785" s="207" t="s">
        <v>318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652</v>
      </c>
      <c r="C11786" s="205" t="s">
        <v>653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279</v>
      </c>
      <c r="H11786" s="207" t="s">
        <v>318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652</v>
      </c>
      <c r="C11787" s="205" t="s">
        <v>653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279</v>
      </c>
      <c r="H11787" s="207" t="s">
        <v>978</v>
      </c>
      <c r="I11787" s="207" t="s">
        <v>227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652</v>
      </c>
      <c r="C11788" s="205" t="s">
        <v>653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279</v>
      </c>
      <c r="H11788" s="207" t="s">
        <v>318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652</v>
      </c>
      <c r="C11789" s="205" t="s">
        <v>653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279</v>
      </c>
      <c r="H11789" s="207" t="s">
        <v>978</v>
      </c>
      <c r="I11789" s="207" t="s">
        <v>227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652</v>
      </c>
      <c r="C11790" s="205" t="s">
        <v>653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279</v>
      </c>
      <c r="H11790" s="207" t="s">
        <v>318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652</v>
      </c>
      <c r="C11791" s="205" t="s">
        <v>653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279</v>
      </c>
      <c r="H11791" s="207" t="s">
        <v>318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652</v>
      </c>
      <c r="C11792" s="205" t="s">
        <v>653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279</v>
      </c>
      <c r="H11792" s="207" t="s">
        <v>318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652</v>
      </c>
      <c r="C11793" s="205" t="s">
        <v>653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279</v>
      </c>
      <c r="H11793" s="207" t="s">
        <v>973</v>
      </c>
      <c r="I11793" s="207" t="s">
        <v>227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652</v>
      </c>
      <c r="C11794" s="205" t="s">
        <v>653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279</v>
      </c>
      <c r="H11794" s="207" t="s">
        <v>2076</v>
      </c>
      <c r="I11794" s="207" t="s">
        <v>227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652</v>
      </c>
      <c r="C11795" s="205" t="s">
        <v>653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279</v>
      </c>
      <c r="H11795" s="207" t="s">
        <v>161</v>
      </c>
      <c r="I11795" s="207" t="s">
        <v>162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652</v>
      </c>
      <c r="C11796" s="205" t="s">
        <v>653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279</v>
      </c>
      <c r="H11796" s="207" t="s">
        <v>972</v>
      </c>
      <c r="I11796" s="207" t="s">
        <v>227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652</v>
      </c>
      <c r="C11797" s="205" t="s">
        <v>653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279</v>
      </c>
      <c r="H11797" s="229" t="s">
        <v>972</v>
      </c>
      <c r="I11797" s="229" t="s">
        <v>227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652</v>
      </c>
      <c r="C11798" s="205" t="s">
        <v>653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279</v>
      </c>
      <c r="H11798" s="207" t="s">
        <v>330</v>
      </c>
      <c r="I11798" s="207" t="s">
        <v>163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652</v>
      </c>
      <c r="C11799" s="205" t="s">
        <v>653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279</v>
      </c>
      <c r="H11799" s="229" t="s">
        <v>1795</v>
      </c>
      <c r="I11799" s="229" t="s">
        <v>227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652</v>
      </c>
      <c r="C11800" s="205" t="s">
        <v>653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279</v>
      </c>
      <c r="H11800" s="207" t="s">
        <v>1880</v>
      </c>
      <c r="I11800" s="207" t="s">
        <v>244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652</v>
      </c>
      <c r="C11801" s="205" t="s">
        <v>653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279</v>
      </c>
      <c r="H11801" s="207" t="s">
        <v>1020</v>
      </c>
      <c r="I11801" s="207" t="s">
        <v>253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652</v>
      </c>
      <c r="C11802" s="205" t="s">
        <v>653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279</v>
      </c>
      <c r="H11802" s="207" t="s">
        <v>1969</v>
      </c>
      <c r="I11802" s="207" t="s">
        <v>245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652</v>
      </c>
      <c r="C11803" s="205" t="s">
        <v>653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279</v>
      </c>
      <c r="H11803" s="207" t="s">
        <v>371</v>
      </c>
      <c r="I11803" s="207" t="s">
        <v>186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652</v>
      </c>
      <c r="C11804" s="205" t="s">
        <v>653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279</v>
      </c>
      <c r="H11804" s="207" t="s">
        <v>2077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652</v>
      </c>
      <c r="C11805" s="205" t="s">
        <v>653</v>
      </c>
      <c r="D11805" s="72" t="str">
        <f t="shared" si="369"/>
        <v>jul/2019</v>
      </c>
      <c r="E11805" s="206">
        <v>43648</v>
      </c>
      <c r="F11805" s="205" t="s">
        <v>2042</v>
      </c>
      <c r="G11805" s="205" t="s">
        <v>279</v>
      </c>
      <c r="H11805" s="207" t="s">
        <v>2078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652</v>
      </c>
      <c r="C11806" s="205" t="s">
        <v>653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279</v>
      </c>
      <c r="H11806" s="207" t="s">
        <v>2079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652</v>
      </c>
      <c r="C11807" s="205" t="s">
        <v>653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279</v>
      </c>
      <c r="H11807" s="207" t="s">
        <v>2080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652</v>
      </c>
      <c r="C11808" s="205" t="s">
        <v>653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279</v>
      </c>
      <c r="H11808" s="207" t="s">
        <v>2080</v>
      </c>
      <c r="I11808" s="207" t="s">
        <v>187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652</v>
      </c>
      <c r="C11809" s="205" t="s">
        <v>653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279</v>
      </c>
      <c r="H11809" s="207" t="s">
        <v>2062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652</v>
      </c>
      <c r="C11810" s="205" t="s">
        <v>653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279</v>
      </c>
      <c r="H11810" s="207" t="s">
        <v>2062</v>
      </c>
      <c r="I11810" s="207" t="s">
        <v>187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652</v>
      </c>
      <c r="C11811" s="205" t="s">
        <v>653</v>
      </c>
      <c r="D11811" s="72" t="str">
        <f t="shared" si="369"/>
        <v>jul/2019</v>
      </c>
      <c r="E11811" s="206">
        <v>43648</v>
      </c>
      <c r="F11811" s="205" t="s">
        <v>174</v>
      </c>
      <c r="G11811" s="205" t="s">
        <v>279</v>
      </c>
      <c r="H11811" s="207" t="s">
        <v>2081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652</v>
      </c>
      <c r="C11812" s="205" t="s">
        <v>653</v>
      </c>
      <c r="D11812" s="72" t="str">
        <f t="shared" si="369"/>
        <v>jul/2019</v>
      </c>
      <c r="E11812" s="206">
        <v>43648</v>
      </c>
      <c r="F11812" s="205" t="s">
        <v>174</v>
      </c>
      <c r="G11812" s="205" t="s">
        <v>279</v>
      </c>
      <c r="H11812" s="207" t="s">
        <v>2081</v>
      </c>
      <c r="I11812" s="207" t="s">
        <v>187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652</v>
      </c>
      <c r="C11813" s="205" t="s">
        <v>653</v>
      </c>
      <c r="D11813" s="72" t="str">
        <f t="shared" si="369"/>
        <v>jul/2019</v>
      </c>
      <c r="E11813" s="206">
        <v>43648</v>
      </c>
      <c r="F11813" s="205" t="s">
        <v>174</v>
      </c>
      <c r="G11813" s="205" t="s">
        <v>279</v>
      </c>
      <c r="H11813" s="207" t="s">
        <v>2081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652</v>
      </c>
      <c r="C11814" s="205" t="s">
        <v>653</v>
      </c>
      <c r="D11814" s="72" t="str">
        <f t="shared" si="369"/>
        <v>jul/2019</v>
      </c>
      <c r="E11814" s="206">
        <v>43648</v>
      </c>
      <c r="F11814" s="205" t="s">
        <v>174</v>
      </c>
      <c r="G11814" s="205" t="s">
        <v>279</v>
      </c>
      <c r="H11814" s="207" t="s">
        <v>2081</v>
      </c>
      <c r="I11814" s="207" t="s">
        <v>187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652</v>
      </c>
      <c r="C11815" s="205" t="s">
        <v>653</v>
      </c>
      <c r="D11815" s="72" t="str">
        <f t="shared" si="369"/>
        <v>jul/2019</v>
      </c>
      <c r="E11815" s="206">
        <v>43648</v>
      </c>
      <c r="F11815" s="205" t="s">
        <v>174</v>
      </c>
      <c r="G11815" s="205" t="s">
        <v>279</v>
      </c>
      <c r="H11815" s="207" t="s">
        <v>2082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652</v>
      </c>
      <c r="C11816" s="205" t="s">
        <v>653</v>
      </c>
      <c r="D11816" s="72" t="str">
        <f t="shared" si="369"/>
        <v>jul/2019</v>
      </c>
      <c r="E11816" s="206">
        <v>43648</v>
      </c>
      <c r="F11816" s="205" t="s">
        <v>174</v>
      </c>
      <c r="G11816" s="205" t="s">
        <v>279</v>
      </c>
      <c r="H11816" s="207" t="s">
        <v>2082</v>
      </c>
      <c r="I11816" s="207" t="s">
        <v>187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652</v>
      </c>
      <c r="C11817" s="205" t="s">
        <v>653</v>
      </c>
      <c r="D11817" s="72" t="str">
        <f t="shared" si="369"/>
        <v>jul/2019</v>
      </c>
      <c r="E11817" s="206">
        <v>43648</v>
      </c>
      <c r="F11817" s="205" t="s">
        <v>174</v>
      </c>
      <c r="G11817" s="205" t="s">
        <v>279</v>
      </c>
      <c r="H11817" s="207" t="s">
        <v>2083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652</v>
      </c>
      <c r="C11818" s="205" t="s">
        <v>653</v>
      </c>
      <c r="D11818" s="72" t="str">
        <f t="shared" si="369"/>
        <v>jul/2019</v>
      </c>
      <c r="E11818" s="206">
        <v>43648</v>
      </c>
      <c r="F11818" s="205" t="s">
        <v>174</v>
      </c>
      <c r="G11818" s="205" t="s">
        <v>279</v>
      </c>
      <c r="H11818" s="207" t="s">
        <v>2083</v>
      </c>
      <c r="I11818" s="207" t="s">
        <v>187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652</v>
      </c>
      <c r="C11819" s="205" t="s">
        <v>653</v>
      </c>
      <c r="D11819" s="72" t="str">
        <f t="shared" si="369"/>
        <v>jul/2019</v>
      </c>
      <c r="E11819" s="206">
        <v>43648</v>
      </c>
      <c r="F11819" s="205" t="s">
        <v>174</v>
      </c>
      <c r="G11819" s="205" t="s">
        <v>279</v>
      </c>
      <c r="H11819" s="207" t="s">
        <v>2084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652</v>
      </c>
      <c r="C11820" s="205" t="s">
        <v>653</v>
      </c>
      <c r="D11820" s="72" t="str">
        <f t="shared" si="369"/>
        <v>jul/2019</v>
      </c>
      <c r="E11820" s="206">
        <v>43648</v>
      </c>
      <c r="F11820" s="205" t="s">
        <v>174</v>
      </c>
      <c r="G11820" s="205" t="s">
        <v>279</v>
      </c>
      <c r="H11820" s="207" t="s">
        <v>2084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652</v>
      </c>
      <c r="C11821" s="205" t="s">
        <v>653</v>
      </c>
      <c r="D11821" s="72" t="str">
        <f t="shared" si="369"/>
        <v>jul/2019</v>
      </c>
      <c r="E11821" s="206">
        <v>43648</v>
      </c>
      <c r="F11821" s="205" t="s">
        <v>174</v>
      </c>
      <c r="G11821" s="205" t="s">
        <v>279</v>
      </c>
      <c r="H11821" s="207" t="s">
        <v>2084</v>
      </c>
      <c r="I11821" s="207" t="s">
        <v>187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652</v>
      </c>
      <c r="C11822" s="205" t="s">
        <v>653</v>
      </c>
      <c r="D11822" s="72" t="str">
        <f t="shared" si="369"/>
        <v>jul/2019</v>
      </c>
      <c r="E11822" s="206">
        <v>43648</v>
      </c>
      <c r="F11822" s="205" t="s">
        <v>174</v>
      </c>
      <c r="G11822" s="205" t="s">
        <v>279</v>
      </c>
      <c r="H11822" s="207" t="s">
        <v>2084</v>
      </c>
      <c r="I11822" s="207" t="s">
        <v>187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652</v>
      </c>
      <c r="C11823" s="205" t="s">
        <v>653</v>
      </c>
      <c r="D11823" s="72" t="str">
        <f t="shared" si="369"/>
        <v>jul/2019</v>
      </c>
      <c r="E11823" s="206">
        <v>43648</v>
      </c>
      <c r="F11823" s="205" t="s">
        <v>174</v>
      </c>
      <c r="G11823" s="205" t="s">
        <v>279</v>
      </c>
      <c r="H11823" s="207" t="s">
        <v>2085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652</v>
      </c>
      <c r="C11824" s="205" t="s">
        <v>653</v>
      </c>
      <c r="D11824" s="72" t="str">
        <f t="shared" si="369"/>
        <v>jul/2019</v>
      </c>
      <c r="E11824" s="206">
        <v>43648</v>
      </c>
      <c r="F11824" s="205" t="s">
        <v>174</v>
      </c>
      <c r="G11824" s="205" t="s">
        <v>279</v>
      </c>
      <c r="H11824" s="207" t="s">
        <v>2085</v>
      </c>
      <c r="I11824" s="207" t="s">
        <v>187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652</v>
      </c>
      <c r="C11825" s="205" t="s">
        <v>653</v>
      </c>
      <c r="D11825" s="72" t="str">
        <f t="shared" si="369"/>
        <v>jul/2019</v>
      </c>
      <c r="E11825" s="206">
        <v>43648</v>
      </c>
      <c r="F11825" s="205" t="s">
        <v>174</v>
      </c>
      <c r="G11825" s="205" t="s">
        <v>279</v>
      </c>
      <c r="H11825" s="207" t="s">
        <v>2086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652</v>
      </c>
      <c r="C11826" s="205" t="s">
        <v>653</v>
      </c>
      <c r="D11826" s="72" t="str">
        <f t="shared" si="369"/>
        <v>jul/2019</v>
      </c>
      <c r="E11826" s="206">
        <v>43648</v>
      </c>
      <c r="F11826" s="205" t="s">
        <v>174</v>
      </c>
      <c r="G11826" s="205" t="s">
        <v>279</v>
      </c>
      <c r="H11826" s="207" t="s">
        <v>2086</v>
      </c>
      <c r="I11826" s="207" t="s">
        <v>187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652</v>
      </c>
      <c r="C11827" s="205" t="s">
        <v>653</v>
      </c>
      <c r="D11827" s="72" t="str">
        <f t="shared" si="369"/>
        <v>jul/2019</v>
      </c>
      <c r="E11827" s="206">
        <v>43648</v>
      </c>
      <c r="F11827" s="205" t="s">
        <v>174</v>
      </c>
      <c r="G11827" s="205" t="s">
        <v>279</v>
      </c>
      <c r="H11827" s="207" t="s">
        <v>2087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652</v>
      </c>
      <c r="C11828" s="205" t="s">
        <v>653</v>
      </c>
      <c r="D11828" s="72" t="str">
        <f t="shared" si="369"/>
        <v>jul/2019</v>
      </c>
      <c r="E11828" s="206">
        <v>43648</v>
      </c>
      <c r="F11828" s="205" t="s">
        <v>174</v>
      </c>
      <c r="G11828" s="205" t="s">
        <v>279</v>
      </c>
      <c r="H11828" s="207" t="s">
        <v>2087</v>
      </c>
      <c r="I11828" s="207" t="s">
        <v>187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652</v>
      </c>
      <c r="C11829" s="205" t="s">
        <v>653</v>
      </c>
      <c r="D11829" s="72" t="str">
        <f t="shared" si="369"/>
        <v>jul/2019</v>
      </c>
      <c r="E11829" s="206">
        <v>43648</v>
      </c>
      <c r="F11829" s="205" t="s">
        <v>175</v>
      </c>
      <c r="G11829" s="205" t="s">
        <v>279</v>
      </c>
      <c r="H11829" s="207" t="s">
        <v>2088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652</v>
      </c>
      <c r="C11830" s="205" t="s">
        <v>653</v>
      </c>
      <c r="D11830" s="72" t="str">
        <f t="shared" si="369"/>
        <v>jul/2019</v>
      </c>
      <c r="E11830" s="206">
        <v>43648</v>
      </c>
      <c r="F11830" s="205" t="s">
        <v>175</v>
      </c>
      <c r="G11830" s="205" t="s">
        <v>279</v>
      </c>
      <c r="H11830" s="207" t="s">
        <v>2088</v>
      </c>
      <c r="I11830" s="207" t="s">
        <v>187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652</v>
      </c>
      <c r="C11831" s="205" t="s">
        <v>653</v>
      </c>
      <c r="D11831" s="72" t="str">
        <f t="shared" si="369"/>
        <v>jul/2019</v>
      </c>
      <c r="E11831" s="206">
        <v>43648</v>
      </c>
      <c r="F11831" s="205" t="s">
        <v>175</v>
      </c>
      <c r="G11831" s="205" t="s">
        <v>279</v>
      </c>
      <c r="H11831" s="207" t="s">
        <v>2075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652</v>
      </c>
      <c r="C11832" s="205" t="s">
        <v>653</v>
      </c>
      <c r="D11832" s="72" t="str">
        <f t="shared" si="369"/>
        <v>jul/2019</v>
      </c>
      <c r="E11832" s="206">
        <v>43648</v>
      </c>
      <c r="F11832" s="205" t="s">
        <v>175</v>
      </c>
      <c r="G11832" s="205" t="s">
        <v>279</v>
      </c>
      <c r="H11832" s="207" t="s">
        <v>2089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652</v>
      </c>
      <c r="C11833" s="205" t="s">
        <v>653</v>
      </c>
      <c r="D11833" s="72" t="str">
        <f t="shared" si="369"/>
        <v>jul/2019</v>
      </c>
      <c r="E11833" s="206">
        <v>43648</v>
      </c>
      <c r="F11833" s="205" t="s">
        <v>175</v>
      </c>
      <c r="G11833" s="205" t="s">
        <v>279</v>
      </c>
      <c r="H11833" s="207" t="s">
        <v>2089</v>
      </c>
      <c r="I11833" s="207" t="s">
        <v>187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652</v>
      </c>
      <c r="C11834" s="205" t="s">
        <v>653</v>
      </c>
      <c r="D11834" s="72" t="str">
        <f t="shared" si="369"/>
        <v>jul/2019</v>
      </c>
      <c r="E11834" s="206">
        <v>43648</v>
      </c>
      <c r="F11834" s="205" t="s">
        <v>175</v>
      </c>
      <c r="G11834" s="205" t="s">
        <v>279</v>
      </c>
      <c r="H11834" s="228" t="s">
        <v>2090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652</v>
      </c>
      <c r="C11835" s="205" t="s">
        <v>653</v>
      </c>
      <c r="D11835" s="72" t="str">
        <f t="shared" si="369"/>
        <v>jul/2019</v>
      </c>
      <c r="E11835" s="206">
        <v>43648</v>
      </c>
      <c r="F11835" s="205" t="s">
        <v>175</v>
      </c>
      <c r="G11835" s="205" t="s">
        <v>279</v>
      </c>
      <c r="H11835" s="207" t="s">
        <v>2090</v>
      </c>
      <c r="I11835" s="207" t="s">
        <v>187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652</v>
      </c>
      <c r="C11836" s="205" t="s">
        <v>653</v>
      </c>
      <c r="D11836" s="72" t="str">
        <f t="shared" si="369"/>
        <v>jul/2019</v>
      </c>
      <c r="E11836" s="206">
        <v>43648</v>
      </c>
      <c r="F11836" s="205" t="s">
        <v>160</v>
      </c>
      <c r="G11836" s="205" t="s">
        <v>279</v>
      </c>
      <c r="H11836" s="207" t="s">
        <v>318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652</v>
      </c>
      <c r="C11837" s="205" t="s">
        <v>653</v>
      </c>
      <c r="D11837" s="72" t="str">
        <f t="shared" si="369"/>
        <v>jul/2019</v>
      </c>
      <c r="E11837" s="206">
        <v>43648</v>
      </c>
      <c r="F11837" s="205" t="s">
        <v>160</v>
      </c>
      <c r="G11837" s="205" t="s">
        <v>279</v>
      </c>
      <c r="H11837" s="207" t="s">
        <v>318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652</v>
      </c>
      <c r="C11838" s="205" t="s">
        <v>653</v>
      </c>
      <c r="D11838" s="72" t="str">
        <f t="shared" si="369"/>
        <v>jul/2019</v>
      </c>
      <c r="E11838" s="206">
        <v>43648</v>
      </c>
      <c r="F11838" s="205" t="s">
        <v>160</v>
      </c>
      <c r="G11838" s="205" t="s">
        <v>279</v>
      </c>
      <c r="H11838" s="207" t="s">
        <v>318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652</v>
      </c>
      <c r="C11839" s="205" t="s">
        <v>653</v>
      </c>
      <c r="D11839" s="72" t="str">
        <f t="shared" si="369"/>
        <v>jul/2019</v>
      </c>
      <c r="E11839" s="206">
        <v>43648</v>
      </c>
      <c r="F11839" s="205" t="s">
        <v>160</v>
      </c>
      <c r="G11839" s="205" t="s">
        <v>279</v>
      </c>
      <c r="H11839" s="207" t="s">
        <v>318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652</v>
      </c>
      <c r="C11840" s="205" t="s">
        <v>653</v>
      </c>
      <c r="D11840" s="72" t="str">
        <f t="shared" si="369"/>
        <v>jul/2019</v>
      </c>
      <c r="E11840" s="206">
        <v>43648</v>
      </c>
      <c r="F11840" s="205" t="s">
        <v>171</v>
      </c>
      <c r="G11840" s="205" t="s">
        <v>279</v>
      </c>
      <c r="H11840" s="207" t="s">
        <v>2078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652</v>
      </c>
      <c r="C11841" s="212" t="s">
        <v>653</v>
      </c>
      <c r="D11841" s="72" t="str">
        <f t="shared" si="369"/>
        <v>jul/2019</v>
      </c>
      <c r="E11841" s="217">
        <v>43648</v>
      </c>
      <c r="F11841" s="212" t="s">
        <v>171</v>
      </c>
      <c r="G11841" s="212" t="s">
        <v>279</v>
      </c>
      <c r="H11841" s="229" t="s">
        <v>2078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654</v>
      </c>
      <c r="C11842" s="205" t="s">
        <v>653</v>
      </c>
      <c r="D11842" s="72" t="str">
        <f t="shared" si="369"/>
        <v>jul/2019</v>
      </c>
      <c r="E11842" s="206">
        <v>43648</v>
      </c>
      <c r="F11842" s="205" t="s">
        <v>499</v>
      </c>
      <c r="G11842" s="205" t="s">
        <v>279</v>
      </c>
      <c r="H11842" s="207" t="s">
        <v>200</v>
      </c>
      <c r="I11842" s="207" t="s">
        <v>284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652</v>
      </c>
      <c r="C11843" s="205" t="s">
        <v>653</v>
      </c>
      <c r="D11843" s="72" t="str">
        <f t="shared" si="369"/>
        <v>jul/2019</v>
      </c>
      <c r="E11843" s="206">
        <v>43648</v>
      </c>
      <c r="F11843" s="205" t="s">
        <v>499</v>
      </c>
      <c r="G11843" s="205" t="s">
        <v>279</v>
      </c>
      <c r="H11843" s="207" t="s">
        <v>200</v>
      </c>
      <c r="I11843" s="207" t="s">
        <v>284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654</v>
      </c>
      <c r="C11844" s="205" t="s">
        <v>653</v>
      </c>
      <c r="D11844" s="72" t="str">
        <f t="shared" ref="D11844:D11907" si="371">TEXT(E11844,"mmm/aaaa")</f>
        <v>jul/2019</v>
      </c>
      <c r="E11844" s="206">
        <v>43648</v>
      </c>
      <c r="F11844" s="205" t="s">
        <v>206</v>
      </c>
      <c r="G11844" s="205" t="s">
        <v>279</v>
      </c>
      <c r="H11844" s="207" t="s">
        <v>290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652</v>
      </c>
      <c r="C11845" s="205" t="s">
        <v>653</v>
      </c>
      <c r="D11845" s="72" t="str">
        <f t="shared" si="371"/>
        <v>jul/2019</v>
      </c>
      <c r="E11845" s="206">
        <v>43648</v>
      </c>
      <c r="F11845" s="205" t="s">
        <v>206</v>
      </c>
      <c r="G11845" s="205" t="s">
        <v>279</v>
      </c>
      <c r="H11845" s="207" t="s">
        <v>290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652</v>
      </c>
      <c r="C11846" s="205" t="s">
        <v>653</v>
      </c>
      <c r="D11846" s="72" t="str">
        <f t="shared" si="371"/>
        <v>jul/2019</v>
      </c>
      <c r="E11846" s="206">
        <v>43648</v>
      </c>
      <c r="F11846" s="205" t="s">
        <v>206</v>
      </c>
      <c r="G11846" s="205" t="s">
        <v>279</v>
      </c>
      <c r="H11846" s="207" t="s">
        <v>290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652</v>
      </c>
      <c r="C11847" s="205" t="s">
        <v>653</v>
      </c>
      <c r="D11847" s="72" t="str">
        <f t="shared" si="371"/>
        <v>jul/2019</v>
      </c>
      <c r="E11847" s="206">
        <v>43648</v>
      </c>
      <c r="F11847" s="205" t="s">
        <v>206</v>
      </c>
      <c r="G11847" s="205" t="s">
        <v>279</v>
      </c>
      <c r="H11847" s="207" t="s">
        <v>290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652</v>
      </c>
      <c r="C11848" s="205" t="s">
        <v>653</v>
      </c>
      <c r="D11848" s="72" t="str">
        <f t="shared" si="371"/>
        <v>jul/2019</v>
      </c>
      <c r="E11848" s="206">
        <v>43648</v>
      </c>
      <c r="F11848" s="205" t="s">
        <v>206</v>
      </c>
      <c r="G11848" s="205" t="s">
        <v>279</v>
      </c>
      <c r="H11848" s="207" t="s">
        <v>290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652</v>
      </c>
      <c r="C11849" s="205" t="s">
        <v>653</v>
      </c>
      <c r="D11849" s="72" t="str">
        <f t="shared" si="371"/>
        <v>jul/2019</v>
      </c>
      <c r="E11849" s="206">
        <v>43648</v>
      </c>
      <c r="F11849" s="205" t="s">
        <v>206</v>
      </c>
      <c r="G11849" s="205" t="s">
        <v>279</v>
      </c>
      <c r="H11849" s="207" t="s">
        <v>290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652</v>
      </c>
      <c r="C11850" s="205" t="s">
        <v>653</v>
      </c>
      <c r="D11850" s="72" t="str">
        <f t="shared" si="371"/>
        <v>jul/2019</v>
      </c>
      <c r="E11850" s="206">
        <v>43648</v>
      </c>
      <c r="F11850" s="205" t="s">
        <v>206</v>
      </c>
      <c r="G11850" s="205" t="s">
        <v>279</v>
      </c>
      <c r="H11850" s="207" t="s">
        <v>290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652</v>
      </c>
      <c r="C11851" s="205" t="s">
        <v>653</v>
      </c>
      <c r="D11851" s="72" t="str">
        <f t="shared" si="371"/>
        <v>jul/2019</v>
      </c>
      <c r="E11851" s="206">
        <v>43648</v>
      </c>
      <c r="F11851" s="205" t="s">
        <v>206</v>
      </c>
      <c r="G11851" s="205" t="s">
        <v>279</v>
      </c>
      <c r="H11851" s="207" t="s">
        <v>290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652</v>
      </c>
      <c r="C11852" s="205" t="s">
        <v>653</v>
      </c>
      <c r="D11852" s="72" t="str">
        <f t="shared" si="371"/>
        <v>jul/2019</v>
      </c>
      <c r="E11852" s="206">
        <v>43648</v>
      </c>
      <c r="F11852" s="205" t="s">
        <v>206</v>
      </c>
      <c r="G11852" s="205" t="s">
        <v>279</v>
      </c>
      <c r="H11852" s="207" t="s">
        <v>290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652</v>
      </c>
      <c r="C11853" s="205" t="s">
        <v>653</v>
      </c>
      <c r="D11853" s="72" t="str">
        <f t="shared" si="371"/>
        <v>jul/2019</v>
      </c>
      <c r="E11853" s="206">
        <v>43648</v>
      </c>
      <c r="F11853" s="205" t="s">
        <v>206</v>
      </c>
      <c r="G11853" s="205" t="s">
        <v>279</v>
      </c>
      <c r="H11853" s="207" t="s">
        <v>290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652</v>
      </c>
      <c r="C11854" s="205" t="s">
        <v>653</v>
      </c>
      <c r="D11854" s="72" t="str">
        <f t="shared" si="371"/>
        <v>jul/2019</v>
      </c>
      <c r="E11854" s="206">
        <v>43648</v>
      </c>
      <c r="F11854" s="205" t="s">
        <v>206</v>
      </c>
      <c r="G11854" s="205" t="s">
        <v>279</v>
      </c>
      <c r="H11854" s="207" t="s">
        <v>290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652</v>
      </c>
      <c r="C11855" s="205" t="s">
        <v>653</v>
      </c>
      <c r="D11855" s="72" t="str">
        <f t="shared" si="371"/>
        <v>jul/2019</v>
      </c>
      <c r="E11855" s="206">
        <v>43648</v>
      </c>
      <c r="F11855" s="205" t="s">
        <v>206</v>
      </c>
      <c r="G11855" s="205" t="s">
        <v>279</v>
      </c>
      <c r="H11855" s="207" t="s">
        <v>290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652</v>
      </c>
      <c r="C11856" s="205" t="s">
        <v>653</v>
      </c>
      <c r="D11856" s="72" t="str">
        <f t="shared" si="371"/>
        <v>jul/2019</v>
      </c>
      <c r="E11856" s="206">
        <v>43648</v>
      </c>
      <c r="F11856" s="205" t="s">
        <v>206</v>
      </c>
      <c r="G11856" s="205" t="s">
        <v>279</v>
      </c>
      <c r="H11856" s="207" t="s">
        <v>290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652</v>
      </c>
      <c r="C11857" s="205" t="s">
        <v>653</v>
      </c>
      <c r="D11857" s="72" t="str">
        <f t="shared" si="371"/>
        <v>jul/2019</v>
      </c>
      <c r="E11857" s="206">
        <v>43648</v>
      </c>
      <c r="F11857" s="205" t="s">
        <v>206</v>
      </c>
      <c r="G11857" s="205" t="s">
        <v>279</v>
      </c>
      <c r="H11857" s="207" t="s">
        <v>290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652</v>
      </c>
      <c r="C11858" s="205" t="s">
        <v>653</v>
      </c>
      <c r="D11858" s="72" t="str">
        <f t="shared" si="371"/>
        <v>jul/2019</v>
      </c>
      <c r="E11858" s="206">
        <v>43648</v>
      </c>
      <c r="F11858" s="205" t="s">
        <v>206</v>
      </c>
      <c r="G11858" s="205" t="s">
        <v>279</v>
      </c>
      <c r="H11858" s="207" t="s">
        <v>290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652</v>
      </c>
      <c r="C11859" s="205" t="s">
        <v>653</v>
      </c>
      <c r="D11859" s="72" t="str">
        <f t="shared" si="371"/>
        <v>jul/2019</v>
      </c>
      <c r="E11859" s="206">
        <v>43648</v>
      </c>
      <c r="F11859" s="205" t="s">
        <v>206</v>
      </c>
      <c r="G11859" s="205" t="s">
        <v>279</v>
      </c>
      <c r="H11859" s="207" t="s">
        <v>290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652</v>
      </c>
      <c r="C11860" s="205" t="s">
        <v>653</v>
      </c>
      <c r="D11860" s="72" t="str">
        <f t="shared" si="371"/>
        <v>jul/2019</v>
      </c>
      <c r="E11860" s="206">
        <v>43648</v>
      </c>
      <c r="F11860" s="205" t="s">
        <v>206</v>
      </c>
      <c r="G11860" s="205" t="s">
        <v>279</v>
      </c>
      <c r="H11860" s="207" t="s">
        <v>290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652</v>
      </c>
      <c r="C11861" s="205" t="s">
        <v>653</v>
      </c>
      <c r="D11861" s="72" t="str">
        <f t="shared" si="371"/>
        <v>jul/2019</v>
      </c>
      <c r="E11861" s="206">
        <v>43648</v>
      </c>
      <c r="F11861" s="205" t="s">
        <v>206</v>
      </c>
      <c r="G11861" s="205" t="s">
        <v>279</v>
      </c>
      <c r="H11861" s="207" t="s">
        <v>290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652</v>
      </c>
      <c r="C11862" s="205" t="s">
        <v>653</v>
      </c>
      <c r="D11862" s="72" t="str">
        <f t="shared" si="371"/>
        <v>jul/2019</v>
      </c>
      <c r="E11862" s="206">
        <v>43648</v>
      </c>
      <c r="F11862" s="205" t="s">
        <v>206</v>
      </c>
      <c r="G11862" s="205" t="s">
        <v>279</v>
      </c>
      <c r="H11862" s="207" t="s">
        <v>290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652</v>
      </c>
      <c r="C11863" s="205" t="s">
        <v>653</v>
      </c>
      <c r="D11863" s="72" t="str">
        <f t="shared" si="371"/>
        <v>jul/2019</v>
      </c>
      <c r="E11863" s="206">
        <v>43648</v>
      </c>
      <c r="F11863" s="205" t="s">
        <v>206</v>
      </c>
      <c r="G11863" s="205" t="s">
        <v>279</v>
      </c>
      <c r="H11863" s="207" t="s">
        <v>290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652</v>
      </c>
      <c r="C11864" s="205" t="s">
        <v>653</v>
      </c>
      <c r="D11864" s="72" t="str">
        <f t="shared" si="371"/>
        <v>jul/2019</v>
      </c>
      <c r="E11864" s="206">
        <v>43648</v>
      </c>
      <c r="F11864" s="205" t="s">
        <v>206</v>
      </c>
      <c r="G11864" s="205" t="s">
        <v>279</v>
      </c>
      <c r="H11864" s="207" t="s">
        <v>290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652</v>
      </c>
      <c r="C11865" s="205" t="s">
        <v>653</v>
      </c>
      <c r="D11865" s="72" t="str">
        <f t="shared" si="371"/>
        <v>jul/2019</v>
      </c>
      <c r="E11865" s="206">
        <v>43648</v>
      </c>
      <c r="F11865" s="205" t="s">
        <v>206</v>
      </c>
      <c r="G11865" s="205" t="s">
        <v>279</v>
      </c>
      <c r="H11865" s="207" t="s">
        <v>290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652</v>
      </c>
      <c r="C11866" s="205" t="s">
        <v>653</v>
      </c>
      <c r="D11866" s="72" t="str">
        <f t="shared" si="371"/>
        <v>jul/2019</v>
      </c>
      <c r="E11866" s="206">
        <v>43648</v>
      </c>
      <c r="F11866" s="205" t="s">
        <v>206</v>
      </c>
      <c r="G11866" s="205" t="s">
        <v>279</v>
      </c>
      <c r="H11866" s="207" t="s">
        <v>290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652</v>
      </c>
      <c r="C11867" s="205" t="s">
        <v>653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279</v>
      </c>
      <c r="H11867" s="207" t="s">
        <v>280</v>
      </c>
      <c r="I11867" s="207" t="s">
        <v>236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652</v>
      </c>
      <c r="C11868" s="205" t="s">
        <v>653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279</v>
      </c>
      <c r="H11868" s="207" t="s">
        <v>315</v>
      </c>
      <c r="I11868" s="207" t="s">
        <v>261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652</v>
      </c>
      <c r="C11869" s="205" t="s">
        <v>653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279</v>
      </c>
      <c r="H11869" s="207" t="s">
        <v>161</v>
      </c>
      <c r="I11869" s="207" t="s">
        <v>162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652</v>
      </c>
      <c r="C11870" s="205" t="s">
        <v>653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279</v>
      </c>
      <c r="H11870" s="207" t="s">
        <v>2076</v>
      </c>
      <c r="I11870" s="207" t="s">
        <v>2091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652</v>
      </c>
      <c r="C11871" s="205" t="s">
        <v>653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279</v>
      </c>
      <c r="H11871" s="207" t="s">
        <v>316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652</v>
      </c>
      <c r="C11872" s="205" t="s">
        <v>653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279</v>
      </c>
      <c r="H11872" s="207" t="s">
        <v>1946</v>
      </c>
      <c r="I11872" s="207" t="s">
        <v>240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652</v>
      </c>
      <c r="C11873" s="205" t="s">
        <v>653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279</v>
      </c>
      <c r="H11873" s="207" t="s">
        <v>1946</v>
      </c>
      <c r="I11873" s="207" t="s">
        <v>187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652</v>
      </c>
      <c r="C11874" s="205" t="s">
        <v>653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279</v>
      </c>
      <c r="H11874" s="207" t="s">
        <v>1946</v>
      </c>
      <c r="I11874" s="207" t="s">
        <v>240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652</v>
      </c>
      <c r="C11875" s="205" t="s">
        <v>653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279</v>
      </c>
      <c r="H11875" s="207" t="s">
        <v>1946</v>
      </c>
      <c r="I11875" s="207" t="s">
        <v>187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652</v>
      </c>
      <c r="C11876" s="205" t="s">
        <v>653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279</v>
      </c>
      <c r="H11876" s="207" t="s">
        <v>1248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652</v>
      </c>
      <c r="C11877" s="205" t="s">
        <v>653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279</v>
      </c>
      <c r="H11877" s="207" t="s">
        <v>280</v>
      </c>
      <c r="I11877" s="207" t="s">
        <v>236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652</v>
      </c>
      <c r="C11878" s="205" t="s">
        <v>653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279</v>
      </c>
      <c r="H11878" s="207" t="s">
        <v>280</v>
      </c>
      <c r="I11878" s="207" t="s">
        <v>236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652</v>
      </c>
      <c r="C11879" s="205" t="s">
        <v>653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279</v>
      </c>
      <c r="H11879" s="207" t="s">
        <v>280</v>
      </c>
      <c r="I11879" s="207" t="s">
        <v>236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652</v>
      </c>
      <c r="C11880" s="205" t="s">
        <v>653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279</v>
      </c>
      <c r="H11880" s="207" t="s">
        <v>2092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652</v>
      </c>
      <c r="C11881" s="205" t="s">
        <v>653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279</v>
      </c>
      <c r="H11881" s="207" t="s">
        <v>1640</v>
      </c>
      <c r="I11881" s="207" t="s">
        <v>156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652</v>
      </c>
      <c r="C11882" s="205" t="s">
        <v>653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279</v>
      </c>
      <c r="H11882" s="207" t="s">
        <v>984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652</v>
      </c>
      <c r="C11883" s="205" t="s">
        <v>653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279</v>
      </c>
      <c r="H11883" s="207" t="s">
        <v>984</v>
      </c>
      <c r="I11883" s="207" t="s">
        <v>187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652</v>
      </c>
      <c r="C11884" s="205" t="s">
        <v>653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279</v>
      </c>
      <c r="H11884" s="207" t="s">
        <v>376</v>
      </c>
      <c r="I11884" s="207" t="s">
        <v>232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652</v>
      </c>
      <c r="C11885" s="205" t="s">
        <v>653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279</v>
      </c>
      <c r="H11885" s="207" t="s">
        <v>376</v>
      </c>
      <c r="I11885" s="207" t="s">
        <v>232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652</v>
      </c>
      <c r="C11886" s="205" t="s">
        <v>653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279</v>
      </c>
      <c r="H11886" s="207" t="s">
        <v>376</v>
      </c>
      <c r="I11886" s="207" t="s">
        <v>232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652</v>
      </c>
      <c r="C11887" s="205" t="s">
        <v>653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279</v>
      </c>
      <c r="H11887" s="207" t="s">
        <v>376</v>
      </c>
      <c r="I11887" s="207" t="s">
        <v>232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652</v>
      </c>
      <c r="C11888" s="205" t="s">
        <v>653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279</v>
      </c>
      <c r="H11888" s="207" t="s">
        <v>1880</v>
      </c>
      <c r="I11888" s="207" t="s">
        <v>232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652</v>
      </c>
      <c r="C11889" s="205" t="s">
        <v>653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279</v>
      </c>
      <c r="H11889" s="207" t="s">
        <v>1880</v>
      </c>
      <c r="I11889" s="207" t="s">
        <v>187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652</v>
      </c>
      <c r="C11890" s="205" t="s">
        <v>653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279</v>
      </c>
      <c r="H11890" s="207" t="s">
        <v>343</v>
      </c>
      <c r="I11890" s="229" t="s">
        <v>232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652</v>
      </c>
      <c r="C11891" s="205" t="s">
        <v>653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279</v>
      </c>
      <c r="H11891" s="207" t="s">
        <v>343</v>
      </c>
      <c r="I11891" s="207" t="s">
        <v>187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652</v>
      </c>
      <c r="C11892" s="205" t="s">
        <v>653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279</v>
      </c>
      <c r="H11892" s="207" t="s">
        <v>1000</v>
      </c>
      <c r="I11892" s="207" t="s">
        <v>237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652</v>
      </c>
      <c r="C11893" s="205" t="s">
        <v>653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279</v>
      </c>
      <c r="H11893" s="207" t="s">
        <v>1000</v>
      </c>
      <c r="I11893" s="207" t="s">
        <v>237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652</v>
      </c>
      <c r="C11894" s="205" t="s">
        <v>653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279</v>
      </c>
      <c r="H11894" s="207" t="s">
        <v>1000</v>
      </c>
      <c r="I11894" s="207" t="s">
        <v>237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652</v>
      </c>
      <c r="C11895" s="205" t="s">
        <v>653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279</v>
      </c>
      <c r="H11895" s="207" t="s">
        <v>1000</v>
      </c>
      <c r="I11895" s="207" t="s">
        <v>237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652</v>
      </c>
      <c r="C11896" s="205" t="s">
        <v>653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279</v>
      </c>
      <c r="H11896" s="207" t="s">
        <v>1000</v>
      </c>
      <c r="I11896" s="207" t="s">
        <v>237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652</v>
      </c>
      <c r="C11897" s="205" t="s">
        <v>653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279</v>
      </c>
      <c r="H11897" s="207" t="s">
        <v>1000</v>
      </c>
      <c r="I11897" s="207" t="s">
        <v>237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652</v>
      </c>
      <c r="C11898" s="205" t="s">
        <v>653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279</v>
      </c>
      <c r="H11898" s="207" t="s">
        <v>1000</v>
      </c>
      <c r="I11898" s="207" t="s">
        <v>237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652</v>
      </c>
      <c r="C11899" s="205" t="s">
        <v>653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279</v>
      </c>
      <c r="H11899" s="207" t="s">
        <v>1000</v>
      </c>
      <c r="I11899" s="207" t="s">
        <v>237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652</v>
      </c>
      <c r="C11900" s="205" t="s">
        <v>653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279</v>
      </c>
      <c r="H11900" s="207" t="s">
        <v>1000</v>
      </c>
      <c r="I11900" s="207" t="s">
        <v>237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652</v>
      </c>
      <c r="C11901" s="205" t="s">
        <v>653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279</v>
      </c>
      <c r="H11901" s="207" t="s">
        <v>1000</v>
      </c>
      <c r="I11901" s="207" t="s">
        <v>237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652</v>
      </c>
      <c r="C11902" s="205" t="s">
        <v>653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279</v>
      </c>
      <c r="H11902" s="207" t="s">
        <v>1000</v>
      </c>
      <c r="I11902" s="207" t="s">
        <v>237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652</v>
      </c>
      <c r="C11903" s="205" t="s">
        <v>653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279</v>
      </c>
      <c r="H11903" s="207" t="s">
        <v>1000</v>
      </c>
      <c r="I11903" s="207" t="s">
        <v>237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652</v>
      </c>
      <c r="C11904" s="205" t="s">
        <v>653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279</v>
      </c>
      <c r="H11904" s="207" t="s">
        <v>1000</v>
      </c>
      <c r="I11904" s="207" t="s">
        <v>237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652</v>
      </c>
      <c r="C11905" s="205" t="s">
        <v>653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279</v>
      </c>
      <c r="H11905" s="207" t="s">
        <v>1000</v>
      </c>
      <c r="I11905" s="207" t="s">
        <v>237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652</v>
      </c>
      <c r="C11906" s="205" t="s">
        <v>653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279</v>
      </c>
      <c r="H11906" s="207" t="s">
        <v>1000</v>
      </c>
      <c r="I11906" s="207" t="s">
        <v>237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652</v>
      </c>
      <c r="C11907" s="205" t="s">
        <v>653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279</v>
      </c>
      <c r="H11907" s="207" t="s">
        <v>1000</v>
      </c>
      <c r="I11907" s="207" t="s">
        <v>237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652</v>
      </c>
      <c r="C11908" s="205" t="s">
        <v>653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279</v>
      </c>
      <c r="H11908" s="207" t="s">
        <v>1000</v>
      </c>
      <c r="I11908" s="207" t="s">
        <v>237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652</v>
      </c>
      <c r="C11909" s="205" t="s">
        <v>653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279</v>
      </c>
      <c r="H11909" s="207" t="s">
        <v>1000</v>
      </c>
      <c r="I11909" s="207" t="s">
        <v>237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652</v>
      </c>
      <c r="C11910" s="205" t="s">
        <v>653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279</v>
      </c>
      <c r="H11910" s="207" t="s">
        <v>1000</v>
      </c>
      <c r="I11910" s="207" t="s">
        <v>237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652</v>
      </c>
      <c r="C11911" s="205" t="s">
        <v>653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279</v>
      </c>
      <c r="H11911" s="207" t="s">
        <v>1000</v>
      </c>
      <c r="I11911" s="207" t="s">
        <v>237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652</v>
      </c>
      <c r="C11912" s="205" t="s">
        <v>653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279</v>
      </c>
      <c r="H11912" s="207" t="s">
        <v>1000</v>
      </c>
      <c r="I11912" s="207" t="s">
        <v>237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652</v>
      </c>
      <c r="C11913" s="205" t="s">
        <v>653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279</v>
      </c>
      <c r="H11913" s="207" t="s">
        <v>1000</v>
      </c>
      <c r="I11913" s="207" t="s">
        <v>237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652</v>
      </c>
      <c r="C11914" s="205" t="s">
        <v>653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279</v>
      </c>
      <c r="H11914" s="207" t="s">
        <v>1000</v>
      </c>
      <c r="I11914" s="207" t="s">
        <v>237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652</v>
      </c>
      <c r="C11915" s="205" t="s">
        <v>653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279</v>
      </c>
      <c r="H11915" s="207" t="s">
        <v>1000</v>
      </c>
      <c r="I11915" s="207" t="s">
        <v>237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652</v>
      </c>
      <c r="C11916" s="205" t="s">
        <v>653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279</v>
      </c>
      <c r="H11916" s="207" t="s">
        <v>1000</v>
      </c>
      <c r="I11916" s="207" t="s">
        <v>237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652</v>
      </c>
      <c r="C11917" s="205" t="s">
        <v>653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279</v>
      </c>
      <c r="H11917" s="207" t="s">
        <v>1000</v>
      </c>
      <c r="I11917" s="207" t="s">
        <v>237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652</v>
      </c>
      <c r="C11918" s="205" t="s">
        <v>653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279</v>
      </c>
      <c r="H11918" s="207" t="s">
        <v>1000</v>
      </c>
      <c r="I11918" s="207" t="s">
        <v>237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652</v>
      </c>
      <c r="C11919" s="205" t="s">
        <v>653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279</v>
      </c>
      <c r="H11919" s="207" t="s">
        <v>1000</v>
      </c>
      <c r="I11919" s="207" t="s">
        <v>237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652</v>
      </c>
      <c r="C11920" s="205" t="s">
        <v>653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279</v>
      </c>
      <c r="H11920" s="207" t="s">
        <v>1000</v>
      </c>
      <c r="I11920" s="207" t="s">
        <v>237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652</v>
      </c>
      <c r="C11921" s="205" t="s">
        <v>653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279</v>
      </c>
      <c r="H11921" s="207" t="s">
        <v>1000</v>
      </c>
      <c r="I11921" s="207" t="s">
        <v>237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652</v>
      </c>
      <c r="C11922" s="205" t="s">
        <v>653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279</v>
      </c>
      <c r="H11922" s="207" t="s">
        <v>1000</v>
      </c>
      <c r="I11922" s="207" t="s">
        <v>237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652</v>
      </c>
      <c r="C11923" s="205" t="s">
        <v>653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279</v>
      </c>
      <c r="H11923" s="207" t="s">
        <v>1000</v>
      </c>
      <c r="I11923" s="207" t="s">
        <v>237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652</v>
      </c>
      <c r="C11924" s="205" t="s">
        <v>653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279</v>
      </c>
      <c r="H11924" s="207" t="s">
        <v>1000</v>
      </c>
      <c r="I11924" s="207" t="s">
        <v>237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652</v>
      </c>
      <c r="C11925" s="205" t="s">
        <v>653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279</v>
      </c>
      <c r="H11925" s="207" t="s">
        <v>1000</v>
      </c>
      <c r="I11925" s="207" t="s">
        <v>237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652</v>
      </c>
      <c r="C11926" s="205" t="s">
        <v>653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279</v>
      </c>
      <c r="H11926" s="207" t="s">
        <v>1000</v>
      </c>
      <c r="I11926" s="207" t="s">
        <v>237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652</v>
      </c>
      <c r="C11927" s="205" t="s">
        <v>653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279</v>
      </c>
      <c r="H11927" s="207" t="s">
        <v>1000</v>
      </c>
      <c r="I11927" s="207" t="s">
        <v>237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652</v>
      </c>
      <c r="C11928" s="205" t="s">
        <v>653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279</v>
      </c>
      <c r="H11928" s="207" t="s">
        <v>1000</v>
      </c>
      <c r="I11928" s="207" t="s">
        <v>237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652</v>
      </c>
      <c r="C11929" s="205" t="s">
        <v>653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279</v>
      </c>
      <c r="H11929" s="207" t="s">
        <v>1000</v>
      </c>
      <c r="I11929" s="207" t="s">
        <v>237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652</v>
      </c>
      <c r="C11930" s="205" t="s">
        <v>653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279</v>
      </c>
      <c r="H11930" s="207" t="s">
        <v>1000</v>
      </c>
      <c r="I11930" s="207" t="s">
        <v>237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652</v>
      </c>
      <c r="C11931" s="205" t="s">
        <v>653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279</v>
      </c>
      <c r="H11931" s="207" t="s">
        <v>1000</v>
      </c>
      <c r="I11931" s="207" t="s">
        <v>237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652</v>
      </c>
      <c r="C11932" s="205" t="s">
        <v>653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279</v>
      </c>
      <c r="H11932" s="207" t="s">
        <v>1000</v>
      </c>
      <c r="I11932" s="207" t="s">
        <v>237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652</v>
      </c>
      <c r="C11933" s="205" t="s">
        <v>653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279</v>
      </c>
      <c r="H11933" s="207" t="s">
        <v>1000</v>
      </c>
      <c r="I11933" s="207" t="s">
        <v>237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652</v>
      </c>
      <c r="C11934" s="205" t="s">
        <v>653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279</v>
      </c>
      <c r="H11934" s="207" t="s">
        <v>1000</v>
      </c>
      <c r="I11934" s="207" t="s">
        <v>237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652</v>
      </c>
      <c r="C11935" s="205" t="s">
        <v>653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279</v>
      </c>
      <c r="H11935" s="207" t="s">
        <v>1000</v>
      </c>
      <c r="I11935" s="207" t="s">
        <v>237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652</v>
      </c>
      <c r="C11936" s="205" t="s">
        <v>653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279</v>
      </c>
      <c r="H11936" s="207" t="s">
        <v>1000</v>
      </c>
      <c r="I11936" s="207" t="s">
        <v>237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652</v>
      </c>
      <c r="C11937" s="205" t="s">
        <v>653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279</v>
      </c>
      <c r="H11937" s="207" t="s">
        <v>1000</v>
      </c>
      <c r="I11937" s="207" t="s">
        <v>237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652</v>
      </c>
      <c r="C11938" s="205" t="s">
        <v>653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279</v>
      </c>
      <c r="H11938" s="207" t="s">
        <v>1000</v>
      </c>
      <c r="I11938" s="207" t="s">
        <v>237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652</v>
      </c>
      <c r="C11939" s="205" t="s">
        <v>653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279</v>
      </c>
      <c r="H11939" s="207" t="s">
        <v>1000</v>
      </c>
      <c r="I11939" s="207" t="s">
        <v>237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652</v>
      </c>
      <c r="C11940" s="205" t="s">
        <v>653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279</v>
      </c>
      <c r="H11940" s="207" t="s">
        <v>1000</v>
      </c>
      <c r="I11940" s="207" t="s">
        <v>237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652</v>
      </c>
      <c r="C11941" s="205" t="s">
        <v>653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279</v>
      </c>
      <c r="H11941" s="207" t="s">
        <v>1000</v>
      </c>
      <c r="I11941" s="207" t="s">
        <v>237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652</v>
      </c>
      <c r="C11942" s="205" t="s">
        <v>653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279</v>
      </c>
      <c r="H11942" s="207" t="s">
        <v>1000</v>
      </c>
      <c r="I11942" s="207" t="s">
        <v>237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652</v>
      </c>
      <c r="C11943" s="205" t="s">
        <v>653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279</v>
      </c>
      <c r="H11943" s="207" t="s">
        <v>1000</v>
      </c>
      <c r="I11943" s="207" t="s">
        <v>237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652</v>
      </c>
      <c r="C11944" s="205" t="s">
        <v>653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279</v>
      </c>
      <c r="H11944" s="207" t="s">
        <v>1000</v>
      </c>
      <c r="I11944" s="207" t="s">
        <v>237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652</v>
      </c>
      <c r="C11945" s="205" t="s">
        <v>653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279</v>
      </c>
      <c r="H11945" s="207" t="s">
        <v>1000</v>
      </c>
      <c r="I11945" s="207" t="s">
        <v>237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652</v>
      </c>
      <c r="C11946" s="205" t="s">
        <v>653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279</v>
      </c>
      <c r="H11946" s="207" t="s">
        <v>1000</v>
      </c>
      <c r="I11946" s="207" t="s">
        <v>237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652</v>
      </c>
      <c r="C11947" s="205" t="s">
        <v>653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279</v>
      </c>
      <c r="H11947" s="207" t="s">
        <v>1000</v>
      </c>
      <c r="I11947" s="207" t="s">
        <v>237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652</v>
      </c>
      <c r="C11948" s="205" t="s">
        <v>653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279</v>
      </c>
      <c r="H11948" s="207" t="s">
        <v>1000</v>
      </c>
      <c r="I11948" s="207" t="s">
        <v>237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652</v>
      </c>
      <c r="C11949" s="205" t="s">
        <v>653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279</v>
      </c>
      <c r="H11949" s="207" t="s">
        <v>1000</v>
      </c>
      <c r="I11949" s="207" t="s">
        <v>237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652</v>
      </c>
      <c r="C11950" s="205" t="s">
        <v>653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279</v>
      </c>
      <c r="H11950" s="207" t="s">
        <v>1000</v>
      </c>
      <c r="I11950" s="207" t="s">
        <v>237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652</v>
      </c>
      <c r="C11951" s="205" t="s">
        <v>653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279</v>
      </c>
      <c r="H11951" s="207" t="s">
        <v>1000</v>
      </c>
      <c r="I11951" s="207" t="s">
        <v>237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652</v>
      </c>
      <c r="C11952" s="205" t="s">
        <v>653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279</v>
      </c>
      <c r="H11952" s="207" t="s">
        <v>1000</v>
      </c>
      <c r="I11952" s="207" t="s">
        <v>237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652</v>
      </c>
      <c r="C11953" s="205" t="s">
        <v>653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279</v>
      </c>
      <c r="H11953" s="207" t="s">
        <v>1000</v>
      </c>
      <c r="I11953" s="207" t="s">
        <v>237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652</v>
      </c>
      <c r="C11954" s="205" t="s">
        <v>653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279</v>
      </c>
      <c r="H11954" s="207" t="s">
        <v>1000</v>
      </c>
      <c r="I11954" s="207" t="s">
        <v>237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652</v>
      </c>
      <c r="C11955" s="205" t="s">
        <v>653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279</v>
      </c>
      <c r="H11955" s="207" t="s">
        <v>1000</v>
      </c>
      <c r="I11955" s="207" t="s">
        <v>237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652</v>
      </c>
      <c r="C11956" s="205" t="s">
        <v>653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279</v>
      </c>
      <c r="H11956" s="207" t="s">
        <v>1000</v>
      </c>
      <c r="I11956" s="207" t="s">
        <v>237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652</v>
      </c>
      <c r="C11957" s="205" t="s">
        <v>653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279</v>
      </c>
      <c r="H11957" s="207" t="s">
        <v>1000</v>
      </c>
      <c r="I11957" s="207" t="s">
        <v>237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652</v>
      </c>
      <c r="C11958" s="205" t="s">
        <v>653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279</v>
      </c>
      <c r="H11958" s="207" t="s">
        <v>1000</v>
      </c>
      <c r="I11958" s="207" t="s">
        <v>237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652</v>
      </c>
      <c r="C11959" s="205" t="s">
        <v>653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279</v>
      </c>
      <c r="H11959" s="207" t="s">
        <v>1000</v>
      </c>
      <c r="I11959" s="207" t="s">
        <v>237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652</v>
      </c>
      <c r="C11960" s="205" t="s">
        <v>653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279</v>
      </c>
      <c r="H11960" s="207" t="s">
        <v>1000</v>
      </c>
      <c r="I11960" s="207" t="s">
        <v>237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652</v>
      </c>
      <c r="C11961" s="205" t="s">
        <v>653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279</v>
      </c>
      <c r="H11961" s="207" t="s">
        <v>1000</v>
      </c>
      <c r="I11961" s="207" t="s">
        <v>237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652</v>
      </c>
      <c r="C11962" s="205" t="s">
        <v>653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279</v>
      </c>
      <c r="H11962" s="207" t="s">
        <v>1000</v>
      </c>
      <c r="I11962" s="207" t="s">
        <v>237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652</v>
      </c>
      <c r="C11963" s="205" t="s">
        <v>653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279</v>
      </c>
      <c r="H11963" s="207" t="s">
        <v>1000</v>
      </c>
      <c r="I11963" s="207" t="s">
        <v>237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652</v>
      </c>
      <c r="C11964" s="205" t="s">
        <v>653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279</v>
      </c>
      <c r="H11964" s="207" t="s">
        <v>1000</v>
      </c>
      <c r="I11964" s="207" t="s">
        <v>237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652</v>
      </c>
      <c r="C11965" s="205" t="s">
        <v>653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279</v>
      </c>
      <c r="H11965" s="207" t="s">
        <v>1000</v>
      </c>
      <c r="I11965" s="207" t="s">
        <v>237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652</v>
      </c>
      <c r="C11966" s="205" t="s">
        <v>653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279</v>
      </c>
      <c r="H11966" s="207" t="s">
        <v>1000</v>
      </c>
      <c r="I11966" s="207" t="s">
        <v>237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652</v>
      </c>
      <c r="C11967" s="205" t="s">
        <v>653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279</v>
      </c>
      <c r="H11967" s="207" t="s">
        <v>1000</v>
      </c>
      <c r="I11967" s="207" t="s">
        <v>237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652</v>
      </c>
      <c r="C11968" s="205" t="s">
        <v>653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279</v>
      </c>
      <c r="H11968" s="207" t="s">
        <v>1000</v>
      </c>
      <c r="I11968" s="207" t="s">
        <v>237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652</v>
      </c>
      <c r="C11969" s="205" t="s">
        <v>653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279</v>
      </c>
      <c r="H11969" s="207" t="s">
        <v>1000</v>
      </c>
      <c r="I11969" s="207" t="s">
        <v>237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652</v>
      </c>
      <c r="C11970" s="205" t="s">
        <v>653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279</v>
      </c>
      <c r="H11970" s="207" t="s">
        <v>1000</v>
      </c>
      <c r="I11970" s="207" t="s">
        <v>237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652</v>
      </c>
      <c r="C11971" s="205" t="s">
        <v>653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279</v>
      </c>
      <c r="H11971" s="207" t="s">
        <v>1000</v>
      </c>
      <c r="I11971" s="207" t="s">
        <v>237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654</v>
      </c>
      <c r="C11972" s="205" t="s">
        <v>653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279</v>
      </c>
      <c r="H11972" s="207" t="s">
        <v>140</v>
      </c>
      <c r="I11972" s="207" t="s">
        <v>219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652</v>
      </c>
      <c r="C11973" s="205" t="s">
        <v>653</v>
      </c>
      <c r="D11973" s="72" t="str">
        <f t="shared" si="375"/>
        <v>jul/2019</v>
      </c>
      <c r="E11973" s="206">
        <v>43649</v>
      </c>
      <c r="F11973" s="205" t="s">
        <v>2093</v>
      </c>
      <c r="G11973" s="205" t="s">
        <v>279</v>
      </c>
      <c r="H11973" s="207" t="s">
        <v>1973</v>
      </c>
      <c r="I11973" s="207" t="s">
        <v>260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652</v>
      </c>
      <c r="C11974" s="205" t="s">
        <v>653</v>
      </c>
      <c r="D11974" s="72" t="str">
        <f t="shared" si="375"/>
        <v>jul/2019</v>
      </c>
      <c r="E11974" s="206">
        <v>43649</v>
      </c>
      <c r="F11974" s="205" t="s">
        <v>2093</v>
      </c>
      <c r="G11974" s="205" t="s">
        <v>279</v>
      </c>
      <c r="H11974" s="207" t="s">
        <v>202</v>
      </c>
      <c r="I11974" s="207" t="s">
        <v>260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652</v>
      </c>
      <c r="C11975" s="205" t="s">
        <v>653</v>
      </c>
      <c r="D11975" s="72" t="str">
        <f t="shared" si="375"/>
        <v>jul/2019</v>
      </c>
      <c r="E11975" s="206">
        <v>43649</v>
      </c>
      <c r="F11975" s="205" t="s">
        <v>2093</v>
      </c>
      <c r="G11975" s="205" t="s">
        <v>279</v>
      </c>
      <c r="H11975" s="207" t="s">
        <v>202</v>
      </c>
      <c r="I11975" s="207" t="s">
        <v>260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652</v>
      </c>
      <c r="C11976" s="205" t="s">
        <v>653</v>
      </c>
      <c r="D11976" s="72" t="str">
        <f t="shared" si="375"/>
        <v>jul/2019</v>
      </c>
      <c r="E11976" s="206">
        <v>43649</v>
      </c>
      <c r="F11976" s="205" t="s">
        <v>2093</v>
      </c>
      <c r="G11976" s="205" t="s">
        <v>279</v>
      </c>
      <c r="H11976" s="207" t="s">
        <v>212</v>
      </c>
      <c r="I11976" s="207" t="s">
        <v>260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652</v>
      </c>
      <c r="C11977" s="205" t="s">
        <v>653</v>
      </c>
      <c r="D11977" s="72" t="str">
        <f t="shared" si="375"/>
        <v>jul/2019</v>
      </c>
      <c r="E11977" s="206">
        <v>43649</v>
      </c>
      <c r="F11977" s="205" t="s">
        <v>2093</v>
      </c>
      <c r="G11977" s="205" t="s">
        <v>279</v>
      </c>
      <c r="H11977" s="207" t="s">
        <v>842</v>
      </c>
      <c r="I11977" s="207" t="s">
        <v>260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652</v>
      </c>
      <c r="C11978" s="205" t="s">
        <v>653</v>
      </c>
      <c r="D11978" s="72" t="str">
        <f t="shared" si="375"/>
        <v>jul/2019</v>
      </c>
      <c r="E11978" s="206">
        <v>43649</v>
      </c>
      <c r="F11978" s="205" t="s">
        <v>2093</v>
      </c>
      <c r="G11978" s="205" t="s">
        <v>279</v>
      </c>
      <c r="H11978" s="207" t="s">
        <v>828</v>
      </c>
      <c r="I11978" s="207" t="s">
        <v>260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652</v>
      </c>
      <c r="C11979" s="205" t="s">
        <v>653</v>
      </c>
      <c r="D11979" s="72" t="str">
        <f t="shared" si="375"/>
        <v>jul/2019</v>
      </c>
      <c r="E11979" s="206">
        <v>43649</v>
      </c>
      <c r="F11979" s="205" t="s">
        <v>2093</v>
      </c>
      <c r="G11979" s="205" t="s">
        <v>279</v>
      </c>
      <c r="H11979" s="207" t="s">
        <v>2094</v>
      </c>
      <c r="I11979" s="207" t="s">
        <v>260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652</v>
      </c>
      <c r="C11980" s="205" t="s">
        <v>653</v>
      </c>
      <c r="D11980" s="72" t="str">
        <f t="shared" si="375"/>
        <v>jul/2019</v>
      </c>
      <c r="E11980" s="206">
        <v>43649</v>
      </c>
      <c r="F11980" s="205" t="s">
        <v>2093</v>
      </c>
      <c r="G11980" s="205" t="s">
        <v>279</v>
      </c>
      <c r="H11980" s="207" t="s">
        <v>1205</v>
      </c>
      <c r="I11980" s="207" t="s">
        <v>260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652</v>
      </c>
      <c r="C11981" s="205" t="s">
        <v>653</v>
      </c>
      <c r="D11981" s="72" t="str">
        <f t="shared" si="375"/>
        <v>jul/2019</v>
      </c>
      <c r="E11981" s="206">
        <v>43649</v>
      </c>
      <c r="F11981" s="205" t="s">
        <v>2093</v>
      </c>
      <c r="G11981" s="205" t="s">
        <v>279</v>
      </c>
      <c r="H11981" s="207" t="s">
        <v>316</v>
      </c>
      <c r="I11981" s="207" t="s">
        <v>260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652</v>
      </c>
      <c r="C11982" s="205" t="s">
        <v>653</v>
      </c>
      <c r="D11982" s="72" t="str">
        <f t="shared" si="375"/>
        <v>jul/2019</v>
      </c>
      <c r="E11982" s="206">
        <v>43649</v>
      </c>
      <c r="F11982" s="205" t="s">
        <v>2093</v>
      </c>
      <c r="G11982" s="205" t="s">
        <v>279</v>
      </c>
      <c r="H11982" s="207" t="s">
        <v>1021</v>
      </c>
      <c r="I11982" s="207" t="s">
        <v>260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652</v>
      </c>
      <c r="C11983" s="205" t="s">
        <v>653</v>
      </c>
      <c r="D11983" s="72" t="str">
        <f t="shared" si="375"/>
        <v>jul/2019</v>
      </c>
      <c r="E11983" s="206">
        <v>43649</v>
      </c>
      <c r="F11983" s="205" t="s">
        <v>2093</v>
      </c>
      <c r="G11983" s="205" t="s">
        <v>279</v>
      </c>
      <c r="H11983" s="207" t="s">
        <v>1021</v>
      </c>
      <c r="I11983" s="207" t="s">
        <v>260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652</v>
      </c>
      <c r="C11984" s="205" t="s">
        <v>653</v>
      </c>
      <c r="D11984" s="72" t="str">
        <f t="shared" si="375"/>
        <v>jul/2019</v>
      </c>
      <c r="E11984" s="206">
        <v>43649</v>
      </c>
      <c r="F11984" s="205" t="s">
        <v>2093</v>
      </c>
      <c r="G11984" s="205" t="s">
        <v>279</v>
      </c>
      <c r="H11984" s="207" t="s">
        <v>1288</v>
      </c>
      <c r="I11984" s="207" t="s">
        <v>260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652</v>
      </c>
      <c r="C11985" s="205" t="s">
        <v>653</v>
      </c>
      <c r="D11985" s="72" t="str">
        <f t="shared" si="375"/>
        <v>jul/2019</v>
      </c>
      <c r="E11985" s="206">
        <v>43649</v>
      </c>
      <c r="F11985" s="205" t="s">
        <v>2093</v>
      </c>
      <c r="G11985" s="205" t="s">
        <v>279</v>
      </c>
      <c r="H11985" s="207" t="s">
        <v>841</v>
      </c>
      <c r="I11985" s="207" t="s">
        <v>260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652</v>
      </c>
      <c r="C11986" s="205" t="s">
        <v>653</v>
      </c>
      <c r="D11986" s="72" t="str">
        <f t="shared" si="375"/>
        <v>jul/2019</v>
      </c>
      <c r="E11986" s="206">
        <v>43649</v>
      </c>
      <c r="F11986" s="205" t="s">
        <v>2043</v>
      </c>
      <c r="G11986" s="205" t="s">
        <v>279</v>
      </c>
      <c r="H11986" s="207" t="s">
        <v>309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652</v>
      </c>
      <c r="C11987" s="205" t="s">
        <v>653</v>
      </c>
      <c r="D11987" s="72" t="str">
        <f t="shared" si="375"/>
        <v>jul/2019</v>
      </c>
      <c r="E11987" s="206">
        <v>43649</v>
      </c>
      <c r="F11987" s="205" t="s">
        <v>2043</v>
      </c>
      <c r="G11987" s="205" t="s">
        <v>279</v>
      </c>
      <c r="H11987" s="207" t="s">
        <v>1140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652</v>
      </c>
      <c r="C11988" s="205" t="s">
        <v>653</v>
      </c>
      <c r="D11988" s="72" t="str">
        <f t="shared" si="375"/>
        <v>jul/2019</v>
      </c>
      <c r="E11988" s="206">
        <v>43649</v>
      </c>
      <c r="F11988" s="205" t="s">
        <v>2043</v>
      </c>
      <c r="G11988" s="205" t="s">
        <v>279</v>
      </c>
      <c r="H11988" s="207" t="s">
        <v>1959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652</v>
      </c>
      <c r="C11989" s="205" t="s">
        <v>653</v>
      </c>
      <c r="D11989" s="72" t="str">
        <f t="shared" si="375"/>
        <v>jul/2019</v>
      </c>
      <c r="E11989" s="206">
        <v>43649</v>
      </c>
      <c r="F11989" s="205" t="s">
        <v>160</v>
      </c>
      <c r="G11989" s="205" t="s">
        <v>279</v>
      </c>
      <c r="H11989" s="207" t="s">
        <v>1638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652</v>
      </c>
      <c r="C11990" s="205" t="s">
        <v>653</v>
      </c>
      <c r="D11990" s="72" t="str">
        <f t="shared" si="375"/>
        <v>jul/2019</v>
      </c>
      <c r="E11990" s="206">
        <v>43649</v>
      </c>
      <c r="F11990" s="205" t="s">
        <v>171</v>
      </c>
      <c r="G11990" s="205" t="s">
        <v>279</v>
      </c>
      <c r="H11990" s="207" t="s">
        <v>2078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652</v>
      </c>
      <c r="C11991" s="205" t="s">
        <v>653</v>
      </c>
      <c r="D11991" s="72" t="str">
        <f t="shared" si="375"/>
        <v>jul/2019</v>
      </c>
      <c r="E11991" s="206">
        <v>43649</v>
      </c>
      <c r="F11991" s="205" t="s">
        <v>499</v>
      </c>
      <c r="G11991" s="205" t="s">
        <v>279</v>
      </c>
      <c r="H11991" s="207" t="s">
        <v>200</v>
      </c>
      <c r="I11991" s="207" t="s">
        <v>284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652</v>
      </c>
      <c r="C11992" s="205" t="s">
        <v>653</v>
      </c>
      <c r="D11992" s="72" t="str">
        <f t="shared" si="375"/>
        <v>jul/2019</v>
      </c>
      <c r="E11992" s="206">
        <v>43649</v>
      </c>
      <c r="F11992" s="205" t="s">
        <v>172</v>
      </c>
      <c r="G11992" s="205" t="s">
        <v>279</v>
      </c>
      <c r="H11992" s="207" t="s">
        <v>2095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654</v>
      </c>
      <c r="C11993" s="205" t="s">
        <v>653</v>
      </c>
      <c r="D11993" s="72" t="str">
        <f t="shared" si="375"/>
        <v>jul/2019</v>
      </c>
      <c r="E11993" s="206">
        <v>43649</v>
      </c>
      <c r="F11993" s="205" t="s">
        <v>206</v>
      </c>
      <c r="G11993" s="205" t="s">
        <v>279</v>
      </c>
      <c r="H11993" s="207" t="s">
        <v>2096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654</v>
      </c>
      <c r="C11994" s="205" t="s">
        <v>653</v>
      </c>
      <c r="D11994" s="72" t="str">
        <f t="shared" si="375"/>
        <v>jul/2019</v>
      </c>
      <c r="E11994" s="206">
        <v>43649</v>
      </c>
      <c r="F11994" s="205" t="s">
        <v>206</v>
      </c>
      <c r="G11994" s="205" t="s">
        <v>279</v>
      </c>
      <c r="H11994" s="207" t="s">
        <v>2096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654</v>
      </c>
      <c r="C11995" s="205" t="s">
        <v>653</v>
      </c>
      <c r="D11995" s="72" t="str">
        <f t="shared" si="375"/>
        <v>jul/2019</v>
      </c>
      <c r="E11995" s="206">
        <v>43649</v>
      </c>
      <c r="F11995" s="205" t="s">
        <v>206</v>
      </c>
      <c r="G11995" s="205" t="s">
        <v>279</v>
      </c>
      <c r="H11995" s="207" t="s">
        <v>2096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652</v>
      </c>
      <c r="C11996" s="205" t="s">
        <v>653</v>
      </c>
      <c r="D11996" s="72" t="str">
        <f t="shared" si="375"/>
        <v>jul/2019</v>
      </c>
      <c r="E11996" s="206">
        <v>43649</v>
      </c>
      <c r="F11996" s="205" t="s">
        <v>206</v>
      </c>
      <c r="G11996" s="205" t="s">
        <v>279</v>
      </c>
      <c r="H11996" s="207" t="s">
        <v>290</v>
      </c>
      <c r="I11996" s="207" t="s">
        <v>2097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652</v>
      </c>
      <c r="C11997" s="205" t="s">
        <v>653</v>
      </c>
      <c r="D11997" s="72" t="str">
        <f t="shared" si="375"/>
        <v>jul/2019</v>
      </c>
      <c r="E11997" s="206">
        <v>43649</v>
      </c>
      <c r="F11997" s="205" t="s">
        <v>206</v>
      </c>
      <c r="G11997" s="205" t="s">
        <v>279</v>
      </c>
      <c r="H11997" s="207" t="s">
        <v>290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652</v>
      </c>
      <c r="C11998" s="205" t="s">
        <v>653</v>
      </c>
      <c r="D11998" s="72" t="str">
        <f t="shared" si="375"/>
        <v>jul/2019</v>
      </c>
      <c r="E11998" s="206">
        <v>43649</v>
      </c>
      <c r="F11998" s="205" t="s">
        <v>206</v>
      </c>
      <c r="G11998" s="205" t="s">
        <v>279</v>
      </c>
      <c r="H11998" s="207" t="s">
        <v>290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652</v>
      </c>
      <c r="C11999" s="205" t="s">
        <v>653</v>
      </c>
      <c r="D11999" s="72" t="str">
        <f t="shared" si="375"/>
        <v>jul/2019</v>
      </c>
      <c r="E11999" s="206">
        <v>43649</v>
      </c>
      <c r="F11999" s="205" t="s">
        <v>206</v>
      </c>
      <c r="G11999" s="205" t="s">
        <v>279</v>
      </c>
      <c r="H11999" s="207" t="s">
        <v>290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652</v>
      </c>
      <c r="C12000" s="205" t="s">
        <v>653</v>
      </c>
      <c r="D12000" s="72" t="str">
        <f t="shared" si="375"/>
        <v>jul/2019</v>
      </c>
      <c r="E12000" s="206">
        <v>43649</v>
      </c>
      <c r="F12000" s="205" t="s">
        <v>206</v>
      </c>
      <c r="G12000" s="205" t="s">
        <v>279</v>
      </c>
      <c r="H12000" s="207" t="s">
        <v>290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652</v>
      </c>
      <c r="C12001" s="205" t="s">
        <v>653</v>
      </c>
      <c r="D12001" s="72" t="str">
        <f t="shared" si="375"/>
        <v>jul/2019</v>
      </c>
      <c r="E12001" s="206">
        <v>43649</v>
      </c>
      <c r="F12001" s="205" t="s">
        <v>206</v>
      </c>
      <c r="G12001" s="205" t="s">
        <v>279</v>
      </c>
      <c r="H12001" s="207" t="s">
        <v>290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652</v>
      </c>
      <c r="C12002" s="205" t="s">
        <v>653</v>
      </c>
      <c r="D12002" s="72" t="str">
        <f t="shared" si="375"/>
        <v>jul/2019</v>
      </c>
      <c r="E12002" s="206">
        <v>43649</v>
      </c>
      <c r="F12002" s="205" t="s">
        <v>206</v>
      </c>
      <c r="G12002" s="205" t="s">
        <v>279</v>
      </c>
      <c r="H12002" s="207" t="s">
        <v>290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652</v>
      </c>
      <c r="C12003" s="205" t="s">
        <v>653</v>
      </c>
      <c r="D12003" s="72" t="str">
        <f t="shared" si="375"/>
        <v>jul/2019</v>
      </c>
      <c r="E12003" s="206">
        <v>43649</v>
      </c>
      <c r="F12003" s="205" t="s">
        <v>206</v>
      </c>
      <c r="G12003" s="205" t="s">
        <v>279</v>
      </c>
      <c r="H12003" s="207" t="s">
        <v>290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652</v>
      </c>
      <c r="C12004" s="205" t="s">
        <v>653</v>
      </c>
      <c r="D12004" s="72" t="str">
        <f t="shared" si="375"/>
        <v>jul/2019</v>
      </c>
      <c r="E12004" s="206">
        <v>43649</v>
      </c>
      <c r="F12004" s="205" t="s">
        <v>206</v>
      </c>
      <c r="G12004" s="205" t="s">
        <v>279</v>
      </c>
      <c r="H12004" s="207" t="s">
        <v>290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652</v>
      </c>
      <c r="C12005" s="205" t="s">
        <v>653</v>
      </c>
      <c r="D12005" s="72" t="str">
        <f t="shared" si="375"/>
        <v>jul/2019</v>
      </c>
      <c r="E12005" s="206">
        <v>43649</v>
      </c>
      <c r="F12005" s="205" t="s">
        <v>206</v>
      </c>
      <c r="G12005" s="205" t="s">
        <v>279</v>
      </c>
      <c r="H12005" s="207" t="s">
        <v>290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652</v>
      </c>
      <c r="C12006" s="205" t="s">
        <v>653</v>
      </c>
      <c r="D12006" s="72" t="str">
        <f t="shared" si="375"/>
        <v>jul/2019</v>
      </c>
      <c r="E12006" s="206">
        <v>43649</v>
      </c>
      <c r="F12006" s="205" t="s">
        <v>206</v>
      </c>
      <c r="G12006" s="205" t="s">
        <v>279</v>
      </c>
      <c r="H12006" s="207" t="s">
        <v>290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652</v>
      </c>
      <c r="C12007" s="205" t="s">
        <v>653</v>
      </c>
      <c r="D12007" s="72" t="str">
        <f t="shared" si="375"/>
        <v>jul/2019</v>
      </c>
      <c r="E12007" s="206">
        <v>43649</v>
      </c>
      <c r="F12007" s="205" t="s">
        <v>206</v>
      </c>
      <c r="G12007" s="205" t="s">
        <v>279</v>
      </c>
      <c r="H12007" s="207" t="s">
        <v>290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652</v>
      </c>
      <c r="C12008" s="205" t="s">
        <v>653</v>
      </c>
      <c r="D12008" s="72" t="str">
        <f t="shared" si="375"/>
        <v>jul/2019</v>
      </c>
      <c r="E12008" s="206">
        <v>43649</v>
      </c>
      <c r="F12008" s="205" t="s">
        <v>206</v>
      </c>
      <c r="G12008" s="205" t="s">
        <v>279</v>
      </c>
      <c r="H12008" s="207" t="s">
        <v>290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652</v>
      </c>
      <c r="C12009" s="205" t="s">
        <v>653</v>
      </c>
      <c r="D12009" s="72" t="str">
        <f t="shared" si="375"/>
        <v>jul/2019</v>
      </c>
      <c r="E12009" s="206">
        <v>43649</v>
      </c>
      <c r="F12009" s="205" t="s">
        <v>206</v>
      </c>
      <c r="G12009" s="205" t="s">
        <v>279</v>
      </c>
      <c r="H12009" s="207" t="s">
        <v>290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652</v>
      </c>
      <c r="C12010" s="205" t="s">
        <v>653</v>
      </c>
      <c r="D12010" s="72" t="str">
        <f t="shared" si="375"/>
        <v>jul/2019</v>
      </c>
      <c r="E12010" s="206">
        <v>43649</v>
      </c>
      <c r="F12010" s="205" t="s">
        <v>206</v>
      </c>
      <c r="G12010" s="205" t="s">
        <v>279</v>
      </c>
      <c r="H12010" s="207" t="s">
        <v>290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652</v>
      </c>
      <c r="C12011" s="205" t="s">
        <v>653</v>
      </c>
      <c r="D12011" s="72" t="str">
        <f t="shared" si="375"/>
        <v>jul/2019</v>
      </c>
      <c r="E12011" s="206">
        <v>43649</v>
      </c>
      <c r="F12011" s="205" t="s">
        <v>206</v>
      </c>
      <c r="G12011" s="205" t="s">
        <v>279</v>
      </c>
      <c r="H12011" s="207" t="s">
        <v>290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652</v>
      </c>
      <c r="C12012" s="205" t="s">
        <v>653</v>
      </c>
      <c r="D12012" s="72" t="str">
        <f t="shared" si="375"/>
        <v>jul/2019</v>
      </c>
      <c r="E12012" s="206">
        <v>43649</v>
      </c>
      <c r="F12012" s="205" t="s">
        <v>206</v>
      </c>
      <c r="G12012" s="205" t="s">
        <v>279</v>
      </c>
      <c r="H12012" s="207" t="s">
        <v>290</v>
      </c>
      <c r="I12012" s="207" t="s">
        <v>2097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652</v>
      </c>
      <c r="C12013" s="205" t="s">
        <v>653</v>
      </c>
      <c r="D12013" s="72" t="str">
        <f t="shared" si="375"/>
        <v>jul/2019</v>
      </c>
      <c r="E12013" s="206">
        <v>43649</v>
      </c>
      <c r="F12013" s="205" t="s">
        <v>206</v>
      </c>
      <c r="G12013" s="205" t="s">
        <v>279</v>
      </c>
      <c r="H12013" s="207" t="s">
        <v>290</v>
      </c>
      <c r="I12013" s="207" t="s">
        <v>2097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652</v>
      </c>
      <c r="C12014" s="205" t="s">
        <v>653</v>
      </c>
      <c r="D12014" s="72" t="str">
        <f t="shared" si="375"/>
        <v>jul/2019</v>
      </c>
      <c r="E12014" s="206">
        <v>43649</v>
      </c>
      <c r="F12014" s="205" t="s">
        <v>206</v>
      </c>
      <c r="G12014" s="205" t="s">
        <v>279</v>
      </c>
      <c r="H12014" s="207" t="s">
        <v>290</v>
      </c>
      <c r="I12014" s="207" t="s">
        <v>2097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652</v>
      </c>
      <c r="C12015" s="205" t="s">
        <v>653</v>
      </c>
      <c r="D12015" s="72" t="str">
        <f t="shared" si="375"/>
        <v>jul/2019</v>
      </c>
      <c r="E12015" s="206">
        <v>43649</v>
      </c>
      <c r="F12015" s="205" t="s">
        <v>206</v>
      </c>
      <c r="G12015" s="205" t="s">
        <v>279</v>
      </c>
      <c r="H12015" s="207" t="s">
        <v>290</v>
      </c>
      <c r="I12015" s="207" t="s">
        <v>2097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652</v>
      </c>
      <c r="C12016" s="205" t="s">
        <v>653</v>
      </c>
      <c r="D12016" s="72" t="str">
        <f t="shared" si="375"/>
        <v>jul/2019</v>
      </c>
      <c r="E12016" s="206">
        <v>43649</v>
      </c>
      <c r="F12016" s="205" t="s">
        <v>206</v>
      </c>
      <c r="G12016" s="205" t="s">
        <v>279</v>
      </c>
      <c r="H12016" s="207" t="s">
        <v>290</v>
      </c>
      <c r="I12016" s="207" t="s">
        <v>2097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652</v>
      </c>
      <c r="C12017" s="205" t="s">
        <v>653</v>
      </c>
      <c r="D12017" s="72" t="str">
        <f t="shared" si="375"/>
        <v>jul/2019</v>
      </c>
      <c r="E12017" s="206">
        <v>43649</v>
      </c>
      <c r="F12017" s="205" t="s">
        <v>206</v>
      </c>
      <c r="G12017" s="205" t="s">
        <v>279</v>
      </c>
      <c r="H12017" s="207" t="s">
        <v>290</v>
      </c>
      <c r="I12017" s="207" t="s">
        <v>2097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654</v>
      </c>
      <c r="C12018" s="205" t="s">
        <v>653</v>
      </c>
      <c r="D12018" s="72" t="str">
        <f t="shared" si="375"/>
        <v>jul/2019</v>
      </c>
      <c r="E12018" s="206">
        <v>43649</v>
      </c>
      <c r="F12018" s="205" t="s">
        <v>206</v>
      </c>
      <c r="G12018" s="205" t="s">
        <v>279</v>
      </c>
      <c r="H12018" s="207" t="s">
        <v>2098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654</v>
      </c>
      <c r="C12019" s="205" t="s">
        <v>653</v>
      </c>
      <c r="D12019" s="72" t="str">
        <f t="shared" si="375"/>
        <v>jul/2019</v>
      </c>
      <c r="E12019" s="206">
        <v>43649</v>
      </c>
      <c r="F12019" s="205" t="s">
        <v>206</v>
      </c>
      <c r="G12019" s="205" t="s">
        <v>279</v>
      </c>
      <c r="H12019" s="207" t="s">
        <v>2099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654</v>
      </c>
      <c r="C12020" s="205" t="s">
        <v>653</v>
      </c>
      <c r="D12020" s="72" t="str">
        <f t="shared" si="375"/>
        <v>jul/2019</v>
      </c>
      <c r="E12020" s="206">
        <v>43649</v>
      </c>
      <c r="F12020" s="205" t="s">
        <v>206</v>
      </c>
      <c r="G12020" s="205" t="s">
        <v>279</v>
      </c>
      <c r="H12020" s="207" t="s">
        <v>2099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652</v>
      </c>
      <c r="C12021" s="205" t="s">
        <v>653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279</v>
      </c>
      <c r="H12021" s="207" t="s">
        <v>1248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652</v>
      </c>
      <c r="C12022" s="205" t="s">
        <v>653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279</v>
      </c>
      <c r="H12022" s="207" t="s">
        <v>2100</v>
      </c>
      <c r="I12022" s="207" t="s">
        <v>233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654</v>
      </c>
      <c r="C12023" s="205" t="s">
        <v>653</v>
      </c>
      <c r="D12023" s="72" t="str">
        <f t="shared" si="375"/>
        <v>jul/2019</v>
      </c>
      <c r="E12023" s="206">
        <v>43650</v>
      </c>
      <c r="F12023" s="205" t="s">
        <v>499</v>
      </c>
      <c r="G12023" s="205" t="s">
        <v>279</v>
      </c>
      <c r="H12023" s="207" t="s">
        <v>200</v>
      </c>
      <c r="I12023" s="207" t="s">
        <v>284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652</v>
      </c>
      <c r="C12024" s="205" t="s">
        <v>653</v>
      </c>
      <c r="D12024" s="72" t="str">
        <f t="shared" si="375"/>
        <v>jul/2019</v>
      </c>
      <c r="E12024" s="206">
        <v>43650</v>
      </c>
      <c r="F12024" s="205" t="s">
        <v>499</v>
      </c>
      <c r="G12024" s="205" t="s">
        <v>279</v>
      </c>
      <c r="H12024" s="207" t="s">
        <v>200</v>
      </c>
      <c r="I12024" s="207" t="s">
        <v>284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652</v>
      </c>
      <c r="C12025" s="205" t="s">
        <v>653</v>
      </c>
      <c r="D12025" s="72" t="str">
        <f t="shared" si="375"/>
        <v>jul/2019</v>
      </c>
      <c r="E12025" s="206">
        <v>43650</v>
      </c>
      <c r="F12025" s="205" t="s">
        <v>206</v>
      </c>
      <c r="G12025" s="205" t="s">
        <v>279</v>
      </c>
      <c r="H12025" s="207" t="s">
        <v>290</v>
      </c>
      <c r="I12025" s="207" t="s">
        <v>2097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652</v>
      </c>
      <c r="C12026" s="205" t="s">
        <v>653</v>
      </c>
      <c r="D12026" s="72" t="str">
        <f t="shared" si="375"/>
        <v>jul/2019</v>
      </c>
      <c r="E12026" s="206">
        <v>43650</v>
      </c>
      <c r="F12026" s="205" t="s">
        <v>206</v>
      </c>
      <c r="G12026" s="205" t="s">
        <v>279</v>
      </c>
      <c r="H12026" s="207" t="s">
        <v>290</v>
      </c>
      <c r="I12026" s="207" t="s">
        <v>2097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654</v>
      </c>
      <c r="C12027" s="205" t="s">
        <v>653</v>
      </c>
      <c r="D12027" s="72" t="str">
        <f t="shared" si="375"/>
        <v>jul/2019</v>
      </c>
      <c r="E12027" s="206">
        <v>43650</v>
      </c>
      <c r="F12027" s="205" t="s">
        <v>197</v>
      </c>
      <c r="G12027" s="205" t="s">
        <v>279</v>
      </c>
      <c r="H12027" s="207" t="s">
        <v>1847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652</v>
      </c>
      <c r="C12028" s="205" t="s">
        <v>653</v>
      </c>
      <c r="D12028" s="72" t="str">
        <f t="shared" si="375"/>
        <v>jul/2019</v>
      </c>
      <c r="E12028" s="206">
        <v>43650</v>
      </c>
      <c r="F12028" s="205" t="s">
        <v>197</v>
      </c>
      <c r="G12028" s="205" t="s">
        <v>279</v>
      </c>
      <c r="H12028" s="207" t="s">
        <v>1847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652</v>
      </c>
      <c r="C12029" s="205" t="s">
        <v>653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279</v>
      </c>
      <c r="H12029" s="207" t="s">
        <v>2068</v>
      </c>
      <c r="I12029" s="207" t="s">
        <v>245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652</v>
      </c>
      <c r="C12030" s="205" t="s">
        <v>653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279</v>
      </c>
      <c r="H12030" s="207" t="s">
        <v>1859</v>
      </c>
      <c r="I12030" s="207" t="s">
        <v>187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652</v>
      </c>
      <c r="C12031" s="205" t="s">
        <v>653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279</v>
      </c>
      <c r="H12031" s="207" t="s">
        <v>1928</v>
      </c>
      <c r="I12031" s="207" t="s">
        <v>232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652</v>
      </c>
      <c r="C12032" s="205" t="s">
        <v>653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279</v>
      </c>
      <c r="H12032" s="207" t="s">
        <v>1928</v>
      </c>
      <c r="I12032" s="207" t="s">
        <v>187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652</v>
      </c>
      <c r="C12033" s="205" t="s">
        <v>653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279</v>
      </c>
      <c r="H12033" s="207" t="s">
        <v>1859</v>
      </c>
      <c r="I12033" s="207" t="s">
        <v>233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652</v>
      </c>
      <c r="C12034" s="205" t="s">
        <v>653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279</v>
      </c>
      <c r="H12034" s="207" t="s">
        <v>1303</v>
      </c>
      <c r="I12034" s="207" t="s">
        <v>234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652</v>
      </c>
      <c r="C12035" s="212" t="s">
        <v>653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279</v>
      </c>
      <c r="H12035" s="229" t="s">
        <v>2101</v>
      </c>
      <c r="I12035" s="229" t="s">
        <v>186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652</v>
      </c>
      <c r="C12036" s="205" t="s">
        <v>653</v>
      </c>
      <c r="D12036" s="72" t="str">
        <f t="shared" ref="D12036:D12099" si="377">TEXT(E12036,"mmm/aaaa")</f>
        <v>jul/2019</v>
      </c>
      <c r="E12036" s="206">
        <v>43651</v>
      </c>
      <c r="F12036" s="205" t="s">
        <v>1846</v>
      </c>
      <c r="G12036" s="205" t="s">
        <v>279</v>
      </c>
      <c r="H12036" s="207" t="s">
        <v>2102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652</v>
      </c>
      <c r="C12037" s="205" t="s">
        <v>653</v>
      </c>
      <c r="D12037" s="72" t="str">
        <f t="shared" si="377"/>
        <v>jul/2019</v>
      </c>
      <c r="E12037" s="206">
        <v>43651</v>
      </c>
      <c r="F12037" s="205" t="s">
        <v>1846</v>
      </c>
      <c r="G12037" s="205" t="s">
        <v>279</v>
      </c>
      <c r="H12037" s="207" t="s">
        <v>2103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652</v>
      </c>
      <c r="C12038" s="205" t="s">
        <v>653</v>
      </c>
      <c r="D12038" s="72" t="str">
        <f t="shared" si="377"/>
        <v>jul/2019</v>
      </c>
      <c r="E12038" s="206">
        <v>43651</v>
      </c>
      <c r="F12038" s="205" t="s">
        <v>499</v>
      </c>
      <c r="G12038" s="205" t="s">
        <v>279</v>
      </c>
      <c r="H12038" s="207" t="s">
        <v>200</v>
      </c>
      <c r="I12038" s="207" t="s">
        <v>284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652</v>
      </c>
      <c r="C12039" s="205" t="s">
        <v>653</v>
      </c>
      <c r="D12039" s="72" t="str">
        <f t="shared" si="377"/>
        <v>jul/2019</v>
      </c>
      <c r="E12039" s="206">
        <v>43651</v>
      </c>
      <c r="F12039" s="205" t="s">
        <v>206</v>
      </c>
      <c r="G12039" s="205" t="s">
        <v>279</v>
      </c>
      <c r="H12039" s="207" t="s">
        <v>290</v>
      </c>
      <c r="I12039" s="207" t="s">
        <v>2097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652</v>
      </c>
      <c r="C12040" s="205" t="s">
        <v>653</v>
      </c>
      <c r="D12040" s="72" t="str">
        <f t="shared" si="377"/>
        <v>jul/2019</v>
      </c>
      <c r="E12040" s="206">
        <v>43651</v>
      </c>
      <c r="F12040" s="205" t="s">
        <v>206</v>
      </c>
      <c r="G12040" s="205" t="s">
        <v>279</v>
      </c>
      <c r="H12040" s="207" t="s">
        <v>290</v>
      </c>
      <c r="I12040" s="207" t="s">
        <v>2097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652</v>
      </c>
      <c r="C12041" s="205" t="s">
        <v>653</v>
      </c>
      <c r="D12041" s="72" t="str">
        <f t="shared" si="377"/>
        <v>jul/2019</v>
      </c>
      <c r="E12041" s="206">
        <v>43651</v>
      </c>
      <c r="F12041" s="205" t="s">
        <v>206</v>
      </c>
      <c r="G12041" s="205" t="s">
        <v>279</v>
      </c>
      <c r="H12041" s="207" t="s">
        <v>290</v>
      </c>
      <c r="I12041" s="207" t="s">
        <v>2097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652</v>
      </c>
      <c r="C12042" s="205" t="s">
        <v>653</v>
      </c>
      <c r="D12042" s="72" t="str">
        <f t="shared" si="377"/>
        <v>jul/2019</v>
      </c>
      <c r="E12042" s="206">
        <v>43651</v>
      </c>
      <c r="F12042" s="205" t="s">
        <v>206</v>
      </c>
      <c r="G12042" s="205" t="s">
        <v>279</v>
      </c>
      <c r="H12042" s="207" t="s">
        <v>290</v>
      </c>
      <c r="I12042" s="207" t="s">
        <v>2097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652</v>
      </c>
      <c r="C12043" s="205" t="s">
        <v>653</v>
      </c>
      <c r="D12043" s="72" t="str">
        <f t="shared" si="377"/>
        <v>jul/2019</v>
      </c>
      <c r="E12043" s="206">
        <v>43651</v>
      </c>
      <c r="F12043" s="205" t="s">
        <v>206</v>
      </c>
      <c r="G12043" s="205" t="s">
        <v>279</v>
      </c>
      <c r="H12043" s="207" t="s">
        <v>290</v>
      </c>
      <c r="I12043" s="207" t="s">
        <v>2097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652</v>
      </c>
      <c r="C12044" s="205" t="s">
        <v>653</v>
      </c>
      <c r="D12044" s="72" t="str">
        <f t="shared" si="377"/>
        <v>jul/2019</v>
      </c>
      <c r="E12044" s="206">
        <v>43651</v>
      </c>
      <c r="F12044" s="205" t="s">
        <v>197</v>
      </c>
      <c r="G12044" s="205" t="s">
        <v>279</v>
      </c>
      <c r="H12044" s="207" t="s">
        <v>286</v>
      </c>
      <c r="I12044" s="207" t="s">
        <v>221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652</v>
      </c>
      <c r="C12045" s="205" t="s">
        <v>653</v>
      </c>
      <c r="D12045" s="72" t="str">
        <f t="shared" si="377"/>
        <v>jul/2019</v>
      </c>
      <c r="E12045" s="206">
        <v>43654</v>
      </c>
      <c r="F12045" s="205" t="s">
        <v>2042</v>
      </c>
      <c r="G12045" s="205" t="s">
        <v>279</v>
      </c>
      <c r="H12045" s="207" t="s">
        <v>2104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652</v>
      </c>
      <c r="C12046" s="205" t="s">
        <v>653</v>
      </c>
      <c r="D12046" s="72" t="str">
        <f t="shared" si="377"/>
        <v>jul/2019</v>
      </c>
      <c r="E12046" s="206">
        <v>43654</v>
      </c>
      <c r="F12046" s="205" t="s">
        <v>171</v>
      </c>
      <c r="G12046" s="205" t="s">
        <v>279</v>
      </c>
      <c r="H12046" s="207" t="s">
        <v>670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652</v>
      </c>
      <c r="C12047" s="205" t="s">
        <v>653</v>
      </c>
      <c r="D12047" s="72" t="str">
        <f t="shared" si="377"/>
        <v>jul/2019</v>
      </c>
      <c r="E12047" s="206">
        <v>43654</v>
      </c>
      <c r="F12047" s="205" t="s">
        <v>171</v>
      </c>
      <c r="G12047" s="205" t="s">
        <v>279</v>
      </c>
      <c r="H12047" s="207" t="s">
        <v>2104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652</v>
      </c>
      <c r="C12048" s="205" t="s">
        <v>653</v>
      </c>
      <c r="D12048" s="72" t="str">
        <f t="shared" si="377"/>
        <v>jul/2019</v>
      </c>
      <c r="E12048" s="206">
        <v>43654</v>
      </c>
      <c r="F12048" s="205" t="s">
        <v>171</v>
      </c>
      <c r="G12048" s="205" t="s">
        <v>279</v>
      </c>
      <c r="H12048" s="207" t="s">
        <v>1221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652</v>
      </c>
      <c r="C12049" s="205" t="s">
        <v>653</v>
      </c>
      <c r="D12049" s="72" t="str">
        <f t="shared" si="377"/>
        <v>jul/2019</v>
      </c>
      <c r="E12049" s="206">
        <v>43654</v>
      </c>
      <c r="F12049" s="205" t="s">
        <v>499</v>
      </c>
      <c r="G12049" s="205" t="s">
        <v>279</v>
      </c>
      <c r="H12049" s="207" t="s">
        <v>200</v>
      </c>
      <c r="I12049" s="207" t="s">
        <v>284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652</v>
      </c>
      <c r="C12050" s="205" t="s">
        <v>653</v>
      </c>
      <c r="D12050" s="72" t="str">
        <f t="shared" si="377"/>
        <v>jul/2019</v>
      </c>
      <c r="E12050" s="206">
        <v>43654</v>
      </c>
      <c r="F12050" s="205" t="s">
        <v>206</v>
      </c>
      <c r="G12050" s="205" t="s">
        <v>279</v>
      </c>
      <c r="H12050" s="207" t="s">
        <v>290</v>
      </c>
      <c r="I12050" s="207" t="s">
        <v>2097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652</v>
      </c>
      <c r="C12051" s="205" t="s">
        <v>653</v>
      </c>
      <c r="D12051" s="72" t="str">
        <f t="shared" si="377"/>
        <v>jul/2019</v>
      </c>
      <c r="E12051" s="206">
        <v>43654</v>
      </c>
      <c r="F12051" s="205" t="s">
        <v>206</v>
      </c>
      <c r="G12051" s="205" t="s">
        <v>279</v>
      </c>
      <c r="H12051" s="207" t="s">
        <v>290</v>
      </c>
      <c r="I12051" s="207" t="s">
        <v>2097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652</v>
      </c>
      <c r="C12052" s="205" t="s">
        <v>653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279</v>
      </c>
      <c r="H12052" s="207" t="s">
        <v>2028</v>
      </c>
      <c r="I12052" s="207" t="s">
        <v>2091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652</v>
      </c>
      <c r="C12053" s="205" t="s">
        <v>653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279</v>
      </c>
      <c r="H12053" s="207" t="s">
        <v>2028</v>
      </c>
      <c r="I12053" s="207" t="s">
        <v>2091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652</v>
      </c>
      <c r="C12054" s="205" t="s">
        <v>653</v>
      </c>
      <c r="D12054" s="72" t="str">
        <f t="shared" si="377"/>
        <v>jul/2019</v>
      </c>
      <c r="E12054" s="206">
        <v>43655</v>
      </c>
      <c r="F12054" s="205" t="s">
        <v>499</v>
      </c>
      <c r="G12054" s="205" t="s">
        <v>279</v>
      </c>
      <c r="H12054" s="207" t="s">
        <v>200</v>
      </c>
      <c r="I12054" s="207" t="s">
        <v>284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652</v>
      </c>
      <c r="C12055" s="205" t="s">
        <v>653</v>
      </c>
      <c r="D12055" s="72" t="str">
        <f t="shared" si="377"/>
        <v>jul/2019</v>
      </c>
      <c r="E12055" s="206">
        <v>43655</v>
      </c>
      <c r="F12055" s="205" t="s">
        <v>206</v>
      </c>
      <c r="G12055" s="205" t="s">
        <v>279</v>
      </c>
      <c r="H12055" s="207" t="s">
        <v>290</v>
      </c>
      <c r="I12055" s="207" t="s">
        <v>2097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652</v>
      </c>
      <c r="C12056" s="205" t="s">
        <v>653</v>
      </c>
      <c r="D12056" s="72" t="str">
        <f t="shared" si="377"/>
        <v>jul/2019</v>
      </c>
      <c r="E12056" s="206">
        <v>43655</v>
      </c>
      <c r="F12056" s="205" t="s">
        <v>206</v>
      </c>
      <c r="G12056" s="205" t="s">
        <v>279</v>
      </c>
      <c r="H12056" s="207" t="s">
        <v>290</v>
      </c>
      <c r="I12056" s="207" t="s">
        <v>2097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652</v>
      </c>
      <c r="C12057" s="205" t="s">
        <v>653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308</v>
      </c>
      <c r="H12057" s="207" t="s">
        <v>2105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652</v>
      </c>
      <c r="C12058" s="205" t="s">
        <v>653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308</v>
      </c>
      <c r="H12058" s="207" t="s">
        <v>2105</v>
      </c>
      <c r="I12058" s="207" t="s">
        <v>187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652</v>
      </c>
      <c r="C12059" s="205" t="s">
        <v>653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279</v>
      </c>
      <c r="H12059" s="207" t="s">
        <v>1872</v>
      </c>
      <c r="I12059" s="207" t="s">
        <v>239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652</v>
      </c>
      <c r="C12060" s="205" t="s">
        <v>653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279</v>
      </c>
      <c r="H12060" s="207" t="s">
        <v>1872</v>
      </c>
      <c r="I12060" s="207" t="s">
        <v>187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652</v>
      </c>
      <c r="C12061" s="205" t="s">
        <v>653</v>
      </c>
      <c r="D12061" s="72" t="str">
        <f t="shared" si="377"/>
        <v>jul/2019</v>
      </c>
      <c r="E12061" s="206">
        <v>43656</v>
      </c>
      <c r="F12061" s="205" t="s">
        <v>2042</v>
      </c>
      <c r="G12061" s="205" t="s">
        <v>279</v>
      </c>
      <c r="H12061" s="207" t="s">
        <v>2106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652</v>
      </c>
      <c r="C12062" s="205" t="s">
        <v>653</v>
      </c>
      <c r="D12062" s="72" t="str">
        <f t="shared" si="377"/>
        <v>jul/2019</v>
      </c>
      <c r="E12062" s="206">
        <v>43656</v>
      </c>
      <c r="F12062" s="205" t="s">
        <v>171</v>
      </c>
      <c r="G12062" s="205" t="s">
        <v>279</v>
      </c>
      <c r="H12062" s="207" t="s">
        <v>2106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652</v>
      </c>
      <c r="C12063" s="205" t="s">
        <v>653</v>
      </c>
      <c r="D12063" s="72" t="str">
        <f t="shared" si="377"/>
        <v>jul/2019</v>
      </c>
      <c r="E12063" s="206">
        <v>43656</v>
      </c>
      <c r="F12063" s="205" t="s">
        <v>171</v>
      </c>
      <c r="G12063" s="205" t="s">
        <v>279</v>
      </c>
      <c r="H12063" s="207" t="s">
        <v>2107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652</v>
      </c>
      <c r="C12064" s="205" t="s">
        <v>653</v>
      </c>
      <c r="D12064" s="72" t="str">
        <f t="shared" si="377"/>
        <v>jul/2019</v>
      </c>
      <c r="E12064" s="206">
        <v>43656</v>
      </c>
      <c r="F12064" s="205" t="s">
        <v>499</v>
      </c>
      <c r="G12064" s="205" t="s">
        <v>279</v>
      </c>
      <c r="H12064" s="207" t="s">
        <v>200</v>
      </c>
      <c r="I12064" s="207" t="s">
        <v>284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652</v>
      </c>
      <c r="C12065" s="205" t="s">
        <v>653</v>
      </c>
      <c r="D12065" s="72" t="str">
        <f t="shared" si="377"/>
        <v>jul/2019</v>
      </c>
      <c r="E12065" s="206">
        <v>43656</v>
      </c>
      <c r="F12065" s="205" t="s">
        <v>206</v>
      </c>
      <c r="G12065" s="205" t="s">
        <v>279</v>
      </c>
      <c r="H12065" s="207" t="s">
        <v>290</v>
      </c>
      <c r="I12065" s="207" t="s">
        <v>2097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652</v>
      </c>
      <c r="C12066" s="205" t="s">
        <v>653</v>
      </c>
      <c r="D12066" s="72" t="str">
        <f t="shared" si="377"/>
        <v>jul/2019</v>
      </c>
      <c r="E12066" s="206">
        <v>43656</v>
      </c>
      <c r="F12066" s="205" t="s">
        <v>206</v>
      </c>
      <c r="G12066" s="205" t="s">
        <v>279</v>
      </c>
      <c r="H12066" s="207" t="s">
        <v>290</v>
      </c>
      <c r="I12066" s="207" t="s">
        <v>2097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652</v>
      </c>
      <c r="C12067" s="205" t="s">
        <v>653</v>
      </c>
      <c r="D12067" s="72" t="str">
        <f t="shared" si="377"/>
        <v>jul/2019</v>
      </c>
      <c r="E12067" s="206">
        <v>43656</v>
      </c>
      <c r="F12067" s="205" t="s">
        <v>206</v>
      </c>
      <c r="G12067" s="205" t="s">
        <v>279</v>
      </c>
      <c r="H12067" s="207" t="s">
        <v>290</v>
      </c>
      <c r="I12067" s="207" t="s">
        <v>2097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652</v>
      </c>
      <c r="C12068" s="205" t="s">
        <v>653</v>
      </c>
      <c r="D12068" s="72" t="str">
        <f t="shared" si="377"/>
        <v>jul/2019</v>
      </c>
      <c r="E12068" s="206">
        <v>43656</v>
      </c>
      <c r="F12068" s="205" t="s">
        <v>206</v>
      </c>
      <c r="G12068" s="205" t="s">
        <v>279</v>
      </c>
      <c r="H12068" s="207" t="s">
        <v>290</v>
      </c>
      <c r="I12068" s="207" t="s">
        <v>2097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652</v>
      </c>
      <c r="C12069" s="205" t="s">
        <v>653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279</v>
      </c>
      <c r="H12069" s="207" t="s">
        <v>984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652</v>
      </c>
      <c r="C12070" s="205" t="s">
        <v>653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279</v>
      </c>
      <c r="H12070" s="207" t="s">
        <v>984</v>
      </c>
      <c r="I12070" s="207" t="s">
        <v>187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652</v>
      </c>
      <c r="C12071" s="205" t="s">
        <v>653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279</v>
      </c>
      <c r="H12071" s="207" t="s">
        <v>2108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652</v>
      </c>
      <c r="C12072" s="205" t="s">
        <v>653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279</v>
      </c>
      <c r="H12072" s="207" t="s">
        <v>2109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652</v>
      </c>
      <c r="C12073" s="205" t="s">
        <v>653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279</v>
      </c>
      <c r="H12073" s="207" t="s">
        <v>2109</v>
      </c>
      <c r="I12073" s="207" t="s">
        <v>187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652</v>
      </c>
      <c r="C12074" s="205" t="s">
        <v>653</v>
      </c>
      <c r="D12074" s="72" t="str">
        <f t="shared" si="377"/>
        <v>jul/2019</v>
      </c>
      <c r="E12074" s="206">
        <v>43657</v>
      </c>
      <c r="F12074" s="205" t="s">
        <v>499</v>
      </c>
      <c r="G12074" s="205" t="s">
        <v>279</v>
      </c>
      <c r="H12074" s="207" t="s">
        <v>200</v>
      </c>
      <c r="I12074" s="207" t="s">
        <v>284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652</v>
      </c>
      <c r="C12075" s="205" t="s">
        <v>653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295</v>
      </c>
      <c r="H12075" s="207" t="s">
        <v>978</v>
      </c>
      <c r="I12075" s="207" t="s">
        <v>227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652</v>
      </c>
      <c r="C12076" s="205" t="s">
        <v>653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279</v>
      </c>
      <c r="H12076" s="207" t="s">
        <v>1553</v>
      </c>
      <c r="I12076" s="207" t="s">
        <v>255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652</v>
      </c>
      <c r="C12077" s="205" t="s">
        <v>653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279</v>
      </c>
      <c r="H12077" s="207" t="s">
        <v>1988</v>
      </c>
      <c r="I12077" s="207" t="s">
        <v>241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652</v>
      </c>
      <c r="C12078" s="205" t="s">
        <v>653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279</v>
      </c>
      <c r="H12078" s="207" t="s">
        <v>1988</v>
      </c>
      <c r="I12078" s="207" t="s">
        <v>187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652</v>
      </c>
      <c r="C12079" s="205" t="s">
        <v>653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304</v>
      </c>
      <c r="H12079" s="207" t="s">
        <v>1988</v>
      </c>
      <c r="I12079" s="207" t="s">
        <v>241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652</v>
      </c>
      <c r="C12080" s="205" t="s">
        <v>653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308</v>
      </c>
      <c r="H12080" s="207" t="s">
        <v>1988</v>
      </c>
      <c r="I12080" s="207" t="s">
        <v>241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652</v>
      </c>
      <c r="C12081" s="205" t="s">
        <v>653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308</v>
      </c>
      <c r="H12081" s="207" t="s">
        <v>1988</v>
      </c>
      <c r="I12081" s="207" t="s">
        <v>187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652</v>
      </c>
      <c r="C12082" s="205" t="s">
        <v>653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304</v>
      </c>
      <c r="H12082" s="207" t="s">
        <v>1988</v>
      </c>
      <c r="I12082" s="207" t="s">
        <v>187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652</v>
      </c>
      <c r="C12083" s="205" t="s">
        <v>653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279</v>
      </c>
      <c r="H12083" s="207" t="s">
        <v>1988</v>
      </c>
      <c r="I12083" s="207" t="s">
        <v>241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652</v>
      </c>
      <c r="C12084" s="205" t="s">
        <v>653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279</v>
      </c>
      <c r="H12084" s="207" t="s">
        <v>1988</v>
      </c>
      <c r="I12084" s="207" t="s">
        <v>187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652</v>
      </c>
      <c r="C12085" s="205" t="s">
        <v>653</v>
      </c>
      <c r="D12085" s="72" t="str">
        <f t="shared" si="377"/>
        <v>jul/2019</v>
      </c>
      <c r="E12085" s="206">
        <v>43658</v>
      </c>
      <c r="F12085" s="205" t="s">
        <v>499</v>
      </c>
      <c r="G12085" s="205" t="s">
        <v>279</v>
      </c>
      <c r="H12085" s="207" t="s">
        <v>200</v>
      </c>
      <c r="I12085" s="207" t="s">
        <v>284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652</v>
      </c>
      <c r="C12086" s="205" t="s">
        <v>653</v>
      </c>
      <c r="D12086" s="72" t="str">
        <f t="shared" si="377"/>
        <v>jul/2019</v>
      </c>
      <c r="E12086" s="206">
        <v>43658</v>
      </c>
      <c r="F12086" s="205" t="s">
        <v>206</v>
      </c>
      <c r="G12086" s="205" t="s">
        <v>279</v>
      </c>
      <c r="H12086" s="207" t="s">
        <v>290</v>
      </c>
      <c r="I12086" s="207" t="s">
        <v>2097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652</v>
      </c>
      <c r="C12087" s="205" t="s">
        <v>653</v>
      </c>
      <c r="D12087" s="72" t="str">
        <f t="shared" si="377"/>
        <v>jul/2019</v>
      </c>
      <c r="E12087" s="206">
        <v>43658</v>
      </c>
      <c r="F12087" s="205" t="s">
        <v>206</v>
      </c>
      <c r="G12087" s="205" t="s">
        <v>279</v>
      </c>
      <c r="H12087" s="207" t="s">
        <v>290</v>
      </c>
      <c r="I12087" s="207" t="s">
        <v>2097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652</v>
      </c>
      <c r="C12088" s="205" t="s">
        <v>653</v>
      </c>
      <c r="D12088" s="72" t="str">
        <f t="shared" si="377"/>
        <v>jul/2019</v>
      </c>
      <c r="E12088" s="206">
        <v>43658</v>
      </c>
      <c r="F12088" s="205" t="s">
        <v>206</v>
      </c>
      <c r="G12088" s="205" t="s">
        <v>279</v>
      </c>
      <c r="H12088" s="207" t="s">
        <v>290</v>
      </c>
      <c r="I12088" s="207" t="s">
        <v>2097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652</v>
      </c>
      <c r="C12089" s="205" t="s">
        <v>653</v>
      </c>
      <c r="D12089" s="72" t="str">
        <f t="shared" si="377"/>
        <v>jul/2019</v>
      </c>
      <c r="E12089" s="206">
        <v>43661</v>
      </c>
      <c r="F12089" s="205" t="s">
        <v>499</v>
      </c>
      <c r="G12089" s="205" t="s">
        <v>279</v>
      </c>
      <c r="H12089" s="207" t="s">
        <v>200</v>
      </c>
      <c r="I12089" s="207" t="s">
        <v>284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652</v>
      </c>
      <c r="C12090" s="205" t="s">
        <v>653</v>
      </c>
      <c r="D12090" s="72" t="str">
        <f t="shared" si="377"/>
        <v>jul/2019</v>
      </c>
      <c r="E12090" s="206">
        <v>43661</v>
      </c>
      <c r="F12090" s="205" t="s">
        <v>206</v>
      </c>
      <c r="G12090" s="205" t="s">
        <v>279</v>
      </c>
      <c r="H12090" s="207" t="s">
        <v>312</v>
      </c>
      <c r="I12090" s="207" t="s">
        <v>2097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652</v>
      </c>
      <c r="C12091" s="205" t="s">
        <v>653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295</v>
      </c>
      <c r="H12091" s="207" t="s">
        <v>978</v>
      </c>
      <c r="I12091" s="207" t="s">
        <v>227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652</v>
      </c>
      <c r="C12092" s="205" t="s">
        <v>653</v>
      </c>
      <c r="D12092" s="72" t="str">
        <f t="shared" si="377"/>
        <v>jul/2019</v>
      </c>
      <c r="E12092" s="206">
        <v>43662</v>
      </c>
      <c r="F12092" s="205" t="s">
        <v>2042</v>
      </c>
      <c r="G12092" s="205" t="s">
        <v>279</v>
      </c>
      <c r="H12092" s="207" t="s">
        <v>1232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652</v>
      </c>
      <c r="C12093" s="205" t="s">
        <v>653</v>
      </c>
      <c r="D12093" s="72" t="str">
        <f t="shared" si="377"/>
        <v>jul/2019</v>
      </c>
      <c r="E12093" s="206">
        <v>43662</v>
      </c>
      <c r="F12093" s="205" t="s">
        <v>2042</v>
      </c>
      <c r="G12093" s="205" t="s">
        <v>279</v>
      </c>
      <c r="H12093" s="207" t="s">
        <v>947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652</v>
      </c>
      <c r="C12094" s="205" t="s">
        <v>653</v>
      </c>
      <c r="D12094" s="72" t="str">
        <f t="shared" si="377"/>
        <v>jul/2019</v>
      </c>
      <c r="E12094" s="206">
        <v>43662</v>
      </c>
      <c r="F12094" s="205" t="s">
        <v>171</v>
      </c>
      <c r="G12094" s="205" t="s">
        <v>279</v>
      </c>
      <c r="H12094" s="207" t="s">
        <v>1232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652</v>
      </c>
      <c r="C12095" s="205" t="s">
        <v>653</v>
      </c>
      <c r="D12095" s="72" t="str">
        <f t="shared" si="377"/>
        <v>jul/2019</v>
      </c>
      <c r="E12095" s="206">
        <v>43662</v>
      </c>
      <c r="F12095" s="205" t="s">
        <v>171</v>
      </c>
      <c r="G12095" s="205" t="s">
        <v>279</v>
      </c>
      <c r="H12095" s="207" t="s">
        <v>947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652</v>
      </c>
      <c r="C12096" s="205" t="s">
        <v>653</v>
      </c>
      <c r="D12096" s="72" t="str">
        <f t="shared" si="377"/>
        <v>jul/2019</v>
      </c>
      <c r="E12096" s="206">
        <v>43662</v>
      </c>
      <c r="F12096" s="205" t="s">
        <v>499</v>
      </c>
      <c r="G12096" s="205" t="s">
        <v>279</v>
      </c>
      <c r="H12096" s="207" t="s">
        <v>200</v>
      </c>
      <c r="I12096" s="207" t="s">
        <v>284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652</v>
      </c>
      <c r="C12097" s="205" t="s">
        <v>653</v>
      </c>
      <c r="D12097" s="72" t="str">
        <f t="shared" si="377"/>
        <v>jul/2019</v>
      </c>
      <c r="E12097" s="206">
        <v>43662</v>
      </c>
      <c r="F12097" s="205" t="s">
        <v>206</v>
      </c>
      <c r="G12097" s="205" t="s">
        <v>279</v>
      </c>
      <c r="H12097" s="207" t="s">
        <v>290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652</v>
      </c>
      <c r="C12098" s="205" t="s">
        <v>653</v>
      </c>
      <c r="D12098" s="72" t="str">
        <f t="shared" si="377"/>
        <v>jul/2019</v>
      </c>
      <c r="E12098" s="206">
        <v>43662</v>
      </c>
      <c r="F12098" s="205" t="s">
        <v>206</v>
      </c>
      <c r="G12098" s="205" t="s">
        <v>279</v>
      </c>
      <c r="H12098" s="207" t="s">
        <v>290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652</v>
      </c>
      <c r="C12099" s="205" t="s">
        <v>653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279</v>
      </c>
      <c r="H12099" s="207" t="s">
        <v>1859</v>
      </c>
      <c r="I12099" s="207" t="s">
        <v>233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652</v>
      </c>
      <c r="C12100" s="205" t="s">
        <v>653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279</v>
      </c>
      <c r="H12100" s="207" t="s">
        <v>1859</v>
      </c>
      <c r="I12100" s="207" t="s">
        <v>187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652</v>
      </c>
      <c r="C12101" s="205" t="s">
        <v>653</v>
      </c>
      <c r="D12101" s="72" t="str">
        <f t="shared" si="379"/>
        <v>jul/2019</v>
      </c>
      <c r="E12101" s="206">
        <v>43663</v>
      </c>
      <c r="F12101" s="205" t="s">
        <v>499</v>
      </c>
      <c r="G12101" s="205" t="s">
        <v>279</v>
      </c>
      <c r="H12101" s="207" t="s">
        <v>200</v>
      </c>
      <c r="I12101" s="207" t="s">
        <v>284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652</v>
      </c>
      <c r="C12102" s="205" t="s">
        <v>653</v>
      </c>
      <c r="D12102" s="72" t="str">
        <f t="shared" si="379"/>
        <v>jul/2019</v>
      </c>
      <c r="E12102" s="206">
        <v>43663</v>
      </c>
      <c r="F12102" s="205" t="s">
        <v>206</v>
      </c>
      <c r="G12102" s="205" t="s">
        <v>279</v>
      </c>
      <c r="H12102" s="207" t="s">
        <v>290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654</v>
      </c>
      <c r="C12103" s="205" t="s">
        <v>653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279</v>
      </c>
      <c r="H12103" s="207" t="s">
        <v>140</v>
      </c>
      <c r="I12103" s="207" t="s">
        <v>219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654</v>
      </c>
      <c r="C12104" s="205" t="s">
        <v>653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279</v>
      </c>
      <c r="H12104" s="207" t="s">
        <v>140</v>
      </c>
      <c r="I12104" s="207" t="s">
        <v>219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654</v>
      </c>
      <c r="C12105" s="205" t="s">
        <v>653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279</v>
      </c>
      <c r="H12105" s="207" t="s">
        <v>140</v>
      </c>
      <c r="I12105" s="207" t="s">
        <v>219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654</v>
      </c>
      <c r="C12106" s="205" t="s">
        <v>653</v>
      </c>
      <c r="D12106" s="72" t="str">
        <f t="shared" si="379"/>
        <v>jul/2019</v>
      </c>
      <c r="E12106" s="206">
        <v>43671</v>
      </c>
      <c r="F12106" s="205" t="s">
        <v>197</v>
      </c>
      <c r="G12106" s="205" t="s">
        <v>279</v>
      </c>
      <c r="H12106" s="207" t="s">
        <v>1847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652</v>
      </c>
      <c r="C12107" s="205" t="s">
        <v>653</v>
      </c>
      <c r="D12107" s="72" t="str">
        <f t="shared" si="379"/>
        <v>jul/2019</v>
      </c>
      <c r="E12107" s="206">
        <v>43671</v>
      </c>
      <c r="F12107" s="205" t="s">
        <v>197</v>
      </c>
      <c r="G12107" s="205" t="s">
        <v>279</v>
      </c>
      <c r="H12107" s="207" t="s">
        <v>1847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652</v>
      </c>
      <c r="C12108" s="205" t="s">
        <v>653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279</v>
      </c>
      <c r="H12108" s="207" t="s">
        <v>2054</v>
      </c>
      <c r="I12108" s="207" t="s">
        <v>228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652</v>
      </c>
      <c r="C12109" s="205" t="s">
        <v>653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279</v>
      </c>
      <c r="H12109" s="207" t="s">
        <v>1739</v>
      </c>
      <c r="I12109" s="207" t="s">
        <v>228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652</v>
      </c>
      <c r="C12110" s="205" t="s">
        <v>653</v>
      </c>
      <c r="D12110" s="72" t="str">
        <f t="shared" si="379"/>
        <v>jul/2019</v>
      </c>
      <c r="E12110" s="206">
        <v>43672</v>
      </c>
      <c r="F12110" s="205" t="s">
        <v>2110</v>
      </c>
      <c r="G12110" s="205" t="s">
        <v>279</v>
      </c>
      <c r="H12110" s="207" t="s">
        <v>2094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652</v>
      </c>
      <c r="C12111" s="205" t="s">
        <v>653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279</v>
      </c>
      <c r="H12111" s="207" t="s">
        <v>670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652</v>
      </c>
      <c r="C12112" s="205" t="s">
        <v>653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279</v>
      </c>
      <c r="H12112" s="207" t="s">
        <v>2111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652</v>
      </c>
      <c r="C12113" s="205" t="s">
        <v>653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279</v>
      </c>
      <c r="H12113" s="207" t="s">
        <v>2043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652</v>
      </c>
      <c r="C12114" s="205" t="s">
        <v>653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279</v>
      </c>
      <c r="H12114" s="207" t="s">
        <v>2112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652</v>
      </c>
      <c r="C12115" s="205" t="s">
        <v>653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279</v>
      </c>
      <c r="H12115" s="207" t="s">
        <v>2113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652</v>
      </c>
      <c r="C12116" s="205" t="s">
        <v>653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279</v>
      </c>
      <c r="H12116" s="207" t="s">
        <v>2106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652</v>
      </c>
      <c r="C12117" s="205" t="s">
        <v>653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279</v>
      </c>
      <c r="H12117" s="207" t="s">
        <v>1877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652</v>
      </c>
      <c r="C12118" s="205" t="s">
        <v>653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279</v>
      </c>
      <c r="H12118" s="207" t="s">
        <v>1878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652</v>
      </c>
      <c r="C12119" s="205" t="s">
        <v>653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279</v>
      </c>
      <c r="H12119" s="207" t="s">
        <v>2094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652</v>
      </c>
      <c r="C12120" s="205" t="s">
        <v>653</v>
      </c>
      <c r="D12120" s="72" t="str">
        <f t="shared" si="379"/>
        <v>jul/2019</v>
      </c>
      <c r="E12120" s="206">
        <v>43672</v>
      </c>
      <c r="F12120" s="205" t="s">
        <v>499</v>
      </c>
      <c r="G12120" s="205" t="s">
        <v>279</v>
      </c>
      <c r="H12120" s="207" t="s">
        <v>200</v>
      </c>
      <c r="I12120" s="207" t="s">
        <v>284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652</v>
      </c>
      <c r="C12121" s="205" t="s">
        <v>653</v>
      </c>
      <c r="D12121" s="72" t="str">
        <f t="shared" si="379"/>
        <v>jul/2019</v>
      </c>
      <c r="E12121" s="206">
        <v>43672</v>
      </c>
      <c r="F12121" s="205" t="s">
        <v>206</v>
      </c>
      <c r="G12121" s="205" t="s">
        <v>279</v>
      </c>
      <c r="H12121" s="207" t="s">
        <v>290</v>
      </c>
      <c r="I12121" s="207" t="s">
        <v>2097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652</v>
      </c>
      <c r="C12122" s="205" t="s">
        <v>653</v>
      </c>
      <c r="D12122" s="72" t="str">
        <f t="shared" si="379"/>
        <v>jul/2019</v>
      </c>
      <c r="E12122" s="206">
        <v>43672</v>
      </c>
      <c r="F12122" s="205" t="s">
        <v>206</v>
      </c>
      <c r="G12122" s="205" t="s">
        <v>279</v>
      </c>
      <c r="H12122" s="207" t="s">
        <v>290</v>
      </c>
      <c r="I12122" s="207" t="s">
        <v>2097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652</v>
      </c>
      <c r="C12123" s="205" t="s">
        <v>653</v>
      </c>
      <c r="D12123" s="72" t="str">
        <f t="shared" si="379"/>
        <v>jul/2019</v>
      </c>
      <c r="E12123" s="206">
        <v>43672</v>
      </c>
      <c r="F12123" s="205" t="s">
        <v>206</v>
      </c>
      <c r="G12123" s="205" t="s">
        <v>279</v>
      </c>
      <c r="H12123" s="207" t="s">
        <v>290</v>
      </c>
      <c r="I12123" s="207" t="s">
        <v>2097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652</v>
      </c>
      <c r="C12124" s="205" t="s">
        <v>653</v>
      </c>
      <c r="D12124" s="72" t="str">
        <f t="shared" si="379"/>
        <v>jul/2019</v>
      </c>
      <c r="E12124" s="206">
        <v>43672</v>
      </c>
      <c r="F12124" s="205" t="s">
        <v>206</v>
      </c>
      <c r="G12124" s="205" t="s">
        <v>279</v>
      </c>
      <c r="H12124" s="207" t="s">
        <v>290</v>
      </c>
      <c r="I12124" s="207" t="s">
        <v>2097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652</v>
      </c>
      <c r="C12125" s="205" t="s">
        <v>653</v>
      </c>
      <c r="D12125" s="72" t="str">
        <f t="shared" si="379"/>
        <v>jul/2019</v>
      </c>
      <c r="E12125" s="206">
        <v>43672</v>
      </c>
      <c r="F12125" s="205" t="s">
        <v>206</v>
      </c>
      <c r="G12125" s="205" t="s">
        <v>279</v>
      </c>
      <c r="H12125" s="207" t="s">
        <v>290</v>
      </c>
      <c r="I12125" s="207" t="s">
        <v>2097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652</v>
      </c>
      <c r="C12126" s="205" t="s">
        <v>653</v>
      </c>
      <c r="D12126" s="72" t="str">
        <f t="shared" si="379"/>
        <v>jul/2019</v>
      </c>
      <c r="E12126" s="206">
        <v>43672</v>
      </c>
      <c r="F12126" s="205" t="s">
        <v>206</v>
      </c>
      <c r="G12126" s="205" t="s">
        <v>279</v>
      </c>
      <c r="H12126" s="207" t="s">
        <v>290</v>
      </c>
      <c r="I12126" s="207" t="s">
        <v>2097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654</v>
      </c>
      <c r="C12127" s="205" t="s">
        <v>653</v>
      </c>
      <c r="D12127" s="72" t="str">
        <f t="shared" si="379"/>
        <v>jul/2019</v>
      </c>
      <c r="E12127" s="206">
        <v>43676</v>
      </c>
      <c r="F12127" s="205" t="s">
        <v>1579</v>
      </c>
      <c r="G12127" s="205" t="s">
        <v>279</v>
      </c>
      <c r="H12127" s="207" t="s">
        <v>1848</v>
      </c>
      <c r="I12127" s="207" t="s">
        <v>198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652</v>
      </c>
      <c r="C12128" s="205" t="s">
        <v>653</v>
      </c>
      <c r="D12128" s="72" t="str">
        <f t="shared" si="379"/>
        <v>jul/2019</v>
      </c>
      <c r="E12128" s="206">
        <v>43676</v>
      </c>
      <c r="F12128" s="205" t="s">
        <v>1579</v>
      </c>
      <c r="G12128" s="205" t="s">
        <v>279</v>
      </c>
      <c r="H12128" s="207" t="s">
        <v>1848</v>
      </c>
      <c r="I12128" s="207" t="s">
        <v>198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654</v>
      </c>
      <c r="C12129" s="205" t="s">
        <v>653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279</v>
      </c>
      <c r="H12129" s="207" t="s">
        <v>140</v>
      </c>
      <c r="I12129" s="207" t="s">
        <v>219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654</v>
      </c>
      <c r="C12130" s="205" t="s">
        <v>653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279</v>
      </c>
      <c r="H12130" s="207" t="s">
        <v>140</v>
      </c>
      <c r="I12130" s="207" t="s">
        <v>219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652</v>
      </c>
      <c r="C12131" s="205" t="s">
        <v>653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279</v>
      </c>
      <c r="H12131" s="207" t="s">
        <v>2111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652</v>
      </c>
      <c r="C12132" s="205" t="s">
        <v>653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279</v>
      </c>
      <c r="H12132" s="207" t="s">
        <v>2114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652</v>
      </c>
      <c r="C12133" s="205" t="s">
        <v>653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279</v>
      </c>
      <c r="H12133" s="207" t="s">
        <v>2112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652</v>
      </c>
      <c r="C12134" s="205" t="s">
        <v>653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279</v>
      </c>
      <c r="H12134" s="207" t="s">
        <v>2113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652</v>
      </c>
      <c r="C12135" s="205" t="s">
        <v>653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279</v>
      </c>
      <c r="H12135" s="207" t="s">
        <v>1877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652</v>
      </c>
      <c r="C12136" s="205" t="s">
        <v>653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279</v>
      </c>
      <c r="H12136" s="207" t="s">
        <v>1878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652</v>
      </c>
      <c r="C12137" s="205" t="s">
        <v>653</v>
      </c>
      <c r="D12137" s="72" t="str">
        <f t="shared" si="379"/>
        <v>jul/2019</v>
      </c>
      <c r="E12137" s="206">
        <v>43676</v>
      </c>
      <c r="F12137" s="205" t="s">
        <v>206</v>
      </c>
      <c r="G12137" s="205" t="s">
        <v>279</v>
      </c>
      <c r="H12137" s="207" t="s">
        <v>133</v>
      </c>
      <c r="I12137" s="207" t="s">
        <v>2097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652</v>
      </c>
      <c r="C12138" s="205" t="s">
        <v>653</v>
      </c>
      <c r="D12138" s="72" t="str">
        <f t="shared" si="379"/>
        <v>jul/2019</v>
      </c>
      <c r="E12138" s="206">
        <v>43676</v>
      </c>
      <c r="F12138" s="205" t="s">
        <v>206</v>
      </c>
      <c r="G12138" s="205" t="s">
        <v>279</v>
      </c>
      <c r="H12138" s="207" t="s">
        <v>1398</v>
      </c>
      <c r="I12138" s="207" t="s">
        <v>2097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654</v>
      </c>
      <c r="C12139" s="205" t="s">
        <v>653</v>
      </c>
      <c r="D12139" s="72" t="str">
        <f t="shared" si="379"/>
        <v>jul/2019</v>
      </c>
      <c r="E12139" s="206">
        <v>43676</v>
      </c>
      <c r="F12139" s="205" t="s">
        <v>197</v>
      </c>
      <c r="G12139" s="205" t="s">
        <v>279</v>
      </c>
      <c r="H12139" s="207" t="s">
        <v>1847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652</v>
      </c>
      <c r="C12140" s="205" t="s">
        <v>653</v>
      </c>
      <c r="D12140" s="72" t="str">
        <f t="shared" si="379"/>
        <v>jul/2019</v>
      </c>
      <c r="E12140" s="206">
        <v>43676</v>
      </c>
      <c r="F12140" s="205" t="s">
        <v>197</v>
      </c>
      <c r="G12140" s="205" t="s">
        <v>279</v>
      </c>
      <c r="H12140" s="207" t="s">
        <v>1847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652</v>
      </c>
      <c r="C12141" s="205" t="s">
        <v>653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279</v>
      </c>
      <c r="H12141" s="207" t="s">
        <v>2054</v>
      </c>
      <c r="I12141" s="207" t="s">
        <v>228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652</v>
      </c>
      <c r="C12142" s="205" t="s">
        <v>653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279</v>
      </c>
      <c r="H12142" s="207" t="s">
        <v>1961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652</v>
      </c>
      <c r="C12143" s="205" t="s">
        <v>653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285</v>
      </c>
      <c r="H12143" s="207" t="s">
        <v>1961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652</v>
      </c>
      <c r="C12144" s="205" t="s">
        <v>653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308</v>
      </c>
      <c r="H12144" s="207" t="s">
        <v>1961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652</v>
      </c>
      <c r="C12145" s="205" t="s">
        <v>653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304</v>
      </c>
      <c r="H12145" s="207" t="s">
        <v>1961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652</v>
      </c>
      <c r="C12146" s="205" t="s">
        <v>653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295</v>
      </c>
      <c r="H12146" s="207" t="s">
        <v>1961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652</v>
      </c>
      <c r="C12147" s="205" t="s">
        <v>653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281</v>
      </c>
      <c r="H12147" s="207" t="s">
        <v>1961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652</v>
      </c>
      <c r="C12148" s="205" t="s">
        <v>653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279</v>
      </c>
      <c r="H12148" s="207" t="s">
        <v>1868</v>
      </c>
      <c r="I12148" s="207" t="s">
        <v>227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652</v>
      </c>
      <c r="C12149" s="205" t="s">
        <v>653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279</v>
      </c>
      <c r="H12149" s="207" t="s">
        <v>976</v>
      </c>
      <c r="I12149" s="207" t="s">
        <v>252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652</v>
      </c>
      <c r="C12150" s="205" t="s">
        <v>653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279</v>
      </c>
      <c r="H12150" s="207" t="s">
        <v>1739</v>
      </c>
      <c r="I12150" s="207" t="s">
        <v>228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652</v>
      </c>
      <c r="C12151" s="205" t="s">
        <v>653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279</v>
      </c>
      <c r="H12151" s="207" t="s">
        <v>978</v>
      </c>
      <c r="I12151" s="207" t="s">
        <v>227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652</v>
      </c>
      <c r="C12152" s="205" t="s">
        <v>653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279</v>
      </c>
      <c r="H12152" s="207" t="s">
        <v>978</v>
      </c>
      <c r="I12152" s="207" t="s">
        <v>227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652</v>
      </c>
      <c r="C12153" s="205" t="s">
        <v>653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279</v>
      </c>
      <c r="H12153" s="207" t="s">
        <v>2028</v>
      </c>
      <c r="I12153" s="207" t="s">
        <v>227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652</v>
      </c>
      <c r="C12154" s="205" t="s">
        <v>653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279</v>
      </c>
      <c r="H12154" s="207" t="s">
        <v>2028</v>
      </c>
      <c r="I12154" s="207" t="s">
        <v>227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652</v>
      </c>
      <c r="C12155" s="205" t="s">
        <v>653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279</v>
      </c>
      <c r="H12155" s="207" t="s">
        <v>2076</v>
      </c>
      <c r="I12155" s="207" t="s">
        <v>227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652</v>
      </c>
      <c r="C12156" s="205" t="s">
        <v>653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279</v>
      </c>
      <c r="H12156" s="207" t="s">
        <v>972</v>
      </c>
      <c r="I12156" s="207" t="s">
        <v>227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652</v>
      </c>
      <c r="C12157" s="205" t="s">
        <v>653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279</v>
      </c>
      <c r="H12157" s="207" t="s">
        <v>1032</v>
      </c>
      <c r="I12157" s="207" t="s">
        <v>227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652</v>
      </c>
      <c r="C12158" s="205" t="s">
        <v>653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279</v>
      </c>
      <c r="H12158" s="207" t="s">
        <v>984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652</v>
      </c>
      <c r="C12159" s="205" t="s">
        <v>653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279</v>
      </c>
      <c r="H12159" s="207" t="s">
        <v>984</v>
      </c>
      <c r="I12159" s="207" t="s">
        <v>187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652</v>
      </c>
      <c r="C12160" s="205" t="s">
        <v>653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279</v>
      </c>
      <c r="H12160" s="207" t="s">
        <v>211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652</v>
      </c>
      <c r="C12161" s="205" t="s">
        <v>653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279</v>
      </c>
      <c r="H12161" s="207" t="s">
        <v>299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652</v>
      </c>
      <c r="C12162" s="205" t="s">
        <v>653</v>
      </c>
      <c r="D12162" s="72" t="str">
        <f t="shared" si="379"/>
        <v>jul/2019</v>
      </c>
      <c r="E12162" s="206">
        <v>43677</v>
      </c>
      <c r="F12162" s="205" t="s">
        <v>1579</v>
      </c>
      <c r="G12162" s="205" t="s">
        <v>279</v>
      </c>
      <c r="H12162" s="207" t="s">
        <v>1848</v>
      </c>
      <c r="I12162" s="207" t="s">
        <v>198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652</v>
      </c>
      <c r="C12163" s="205" t="s">
        <v>653</v>
      </c>
      <c r="D12163" s="72" t="str">
        <f t="shared" si="379"/>
        <v>jul/2019</v>
      </c>
      <c r="E12163" s="206">
        <v>43677</v>
      </c>
      <c r="F12163" s="205" t="s">
        <v>1971</v>
      </c>
      <c r="G12163" s="205" t="s">
        <v>279</v>
      </c>
      <c r="H12163" s="207" t="s">
        <v>2115</v>
      </c>
      <c r="I12163" s="207" t="s">
        <v>260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652</v>
      </c>
      <c r="C12164" s="205" t="s">
        <v>653</v>
      </c>
      <c r="D12164" s="72" t="str">
        <f t="shared" ref="D12164:D12227" si="381">TEXT(E12164,"mmm/aaaa")</f>
        <v>jul/2019</v>
      </c>
      <c r="E12164" s="206">
        <v>43677</v>
      </c>
      <c r="F12164" s="205" t="s">
        <v>1971</v>
      </c>
      <c r="G12164" s="205" t="s">
        <v>279</v>
      </c>
      <c r="H12164" s="207" t="s">
        <v>202</v>
      </c>
      <c r="I12164" s="207" t="s">
        <v>260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652</v>
      </c>
      <c r="C12165" s="205" t="s">
        <v>653</v>
      </c>
      <c r="D12165" s="72" t="str">
        <f t="shared" si="381"/>
        <v>jul/2019</v>
      </c>
      <c r="E12165" s="206">
        <v>43677</v>
      </c>
      <c r="F12165" s="205" t="s">
        <v>1971</v>
      </c>
      <c r="G12165" s="205" t="s">
        <v>279</v>
      </c>
      <c r="H12165" s="207" t="s">
        <v>202</v>
      </c>
      <c r="I12165" s="207" t="s">
        <v>260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652</v>
      </c>
      <c r="C12166" s="205" t="s">
        <v>653</v>
      </c>
      <c r="D12166" s="72" t="str">
        <f t="shared" si="381"/>
        <v>jul/2019</v>
      </c>
      <c r="E12166" s="206">
        <v>43677</v>
      </c>
      <c r="F12166" s="205" t="s">
        <v>1971</v>
      </c>
      <c r="G12166" s="205" t="s">
        <v>279</v>
      </c>
      <c r="H12166" s="207" t="s">
        <v>202</v>
      </c>
      <c r="I12166" s="207" t="s">
        <v>260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652</v>
      </c>
      <c r="C12167" s="205" t="s">
        <v>653</v>
      </c>
      <c r="D12167" s="72" t="str">
        <f t="shared" si="381"/>
        <v>jul/2019</v>
      </c>
      <c r="E12167" s="206">
        <v>43677</v>
      </c>
      <c r="F12167" s="205" t="s">
        <v>1971</v>
      </c>
      <c r="G12167" s="205" t="s">
        <v>279</v>
      </c>
      <c r="H12167" s="207" t="s">
        <v>202</v>
      </c>
      <c r="I12167" s="207" t="s">
        <v>260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652</v>
      </c>
      <c r="C12168" s="205" t="s">
        <v>653</v>
      </c>
      <c r="D12168" s="72" t="str">
        <f t="shared" si="381"/>
        <v>jul/2019</v>
      </c>
      <c r="E12168" s="206">
        <v>43677</v>
      </c>
      <c r="F12168" s="205" t="s">
        <v>1971</v>
      </c>
      <c r="G12168" s="205" t="s">
        <v>279</v>
      </c>
      <c r="H12168" s="207" t="s">
        <v>1051</v>
      </c>
      <c r="I12168" s="207" t="s">
        <v>260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652</v>
      </c>
      <c r="C12169" s="205" t="s">
        <v>653</v>
      </c>
      <c r="D12169" s="72" t="str">
        <f t="shared" si="381"/>
        <v>jul/2019</v>
      </c>
      <c r="E12169" s="206">
        <v>43677</v>
      </c>
      <c r="F12169" s="205" t="s">
        <v>1971</v>
      </c>
      <c r="G12169" s="205" t="s">
        <v>279</v>
      </c>
      <c r="H12169" s="207" t="s">
        <v>316</v>
      </c>
      <c r="I12169" s="207" t="s">
        <v>260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652</v>
      </c>
      <c r="C12170" s="205" t="s">
        <v>653</v>
      </c>
      <c r="D12170" s="72" t="str">
        <f t="shared" si="381"/>
        <v>jul/2019</v>
      </c>
      <c r="E12170" s="206">
        <v>43677</v>
      </c>
      <c r="F12170" s="205" t="s">
        <v>1971</v>
      </c>
      <c r="G12170" s="205" t="s">
        <v>279</v>
      </c>
      <c r="H12170" s="207" t="s">
        <v>316</v>
      </c>
      <c r="I12170" s="207" t="s">
        <v>260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652</v>
      </c>
      <c r="C12171" s="205" t="s">
        <v>653</v>
      </c>
      <c r="D12171" s="72" t="str">
        <f t="shared" si="381"/>
        <v>jul/2019</v>
      </c>
      <c r="E12171" s="206">
        <v>43677</v>
      </c>
      <c r="F12171" s="205" t="s">
        <v>1971</v>
      </c>
      <c r="G12171" s="205" t="s">
        <v>279</v>
      </c>
      <c r="H12171" s="207" t="s">
        <v>316</v>
      </c>
      <c r="I12171" s="207" t="s">
        <v>260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652</v>
      </c>
      <c r="C12172" s="205" t="s">
        <v>653</v>
      </c>
      <c r="D12172" s="72" t="str">
        <f t="shared" si="381"/>
        <v>jul/2019</v>
      </c>
      <c r="E12172" s="206">
        <v>43677</v>
      </c>
      <c r="F12172" s="205" t="s">
        <v>1971</v>
      </c>
      <c r="G12172" s="205" t="s">
        <v>279</v>
      </c>
      <c r="H12172" s="207" t="s">
        <v>316</v>
      </c>
      <c r="I12172" s="207" t="s">
        <v>260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652</v>
      </c>
      <c r="C12173" s="205" t="s">
        <v>653</v>
      </c>
      <c r="D12173" s="72" t="str">
        <f t="shared" si="381"/>
        <v>jul/2019</v>
      </c>
      <c r="E12173" s="206">
        <v>43677</v>
      </c>
      <c r="F12173" s="205" t="s">
        <v>1971</v>
      </c>
      <c r="G12173" s="205" t="s">
        <v>279</v>
      </c>
      <c r="H12173" s="207" t="s">
        <v>316</v>
      </c>
      <c r="I12173" s="207" t="s">
        <v>260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652</v>
      </c>
      <c r="C12174" s="205" t="s">
        <v>653</v>
      </c>
      <c r="D12174" s="72" t="str">
        <f t="shared" si="381"/>
        <v>jul/2019</v>
      </c>
      <c r="E12174" s="206">
        <v>43677</v>
      </c>
      <c r="F12174" s="205" t="s">
        <v>1971</v>
      </c>
      <c r="G12174" s="205" t="s">
        <v>279</v>
      </c>
      <c r="H12174" s="207" t="s">
        <v>1527</v>
      </c>
      <c r="I12174" s="207" t="s">
        <v>260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652</v>
      </c>
      <c r="C12175" s="205" t="s">
        <v>653</v>
      </c>
      <c r="D12175" s="72" t="str">
        <f t="shared" si="381"/>
        <v>jul/2019</v>
      </c>
      <c r="E12175" s="206">
        <v>43677</v>
      </c>
      <c r="F12175" s="205" t="s">
        <v>1971</v>
      </c>
      <c r="G12175" s="205" t="s">
        <v>279</v>
      </c>
      <c r="H12175" s="207" t="s">
        <v>1527</v>
      </c>
      <c r="I12175" s="207" t="s">
        <v>260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652</v>
      </c>
      <c r="C12176" s="205" t="s">
        <v>653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279</v>
      </c>
      <c r="H12176" s="207" t="s">
        <v>207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654</v>
      </c>
      <c r="C12177" s="205" t="s">
        <v>653</v>
      </c>
      <c r="D12177" s="72" t="str">
        <f t="shared" si="381"/>
        <v>jul/2019</v>
      </c>
      <c r="E12177" s="206">
        <v>43677</v>
      </c>
      <c r="F12177" s="205" t="s">
        <v>169</v>
      </c>
      <c r="G12177" s="205" t="s">
        <v>279</v>
      </c>
      <c r="H12177" s="207" t="s">
        <v>2116</v>
      </c>
      <c r="I12177" s="207" t="s">
        <v>222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652</v>
      </c>
      <c r="C12178" s="205" t="s">
        <v>653</v>
      </c>
      <c r="D12178" s="72" t="str">
        <f t="shared" si="381"/>
        <v>jul/2019</v>
      </c>
      <c r="E12178" s="206">
        <v>43677</v>
      </c>
      <c r="F12178" s="205" t="s">
        <v>169</v>
      </c>
      <c r="G12178" s="205" t="s">
        <v>279</v>
      </c>
      <c r="H12178" s="207" t="s">
        <v>2116</v>
      </c>
      <c r="I12178" s="207" t="s">
        <v>222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652</v>
      </c>
      <c r="C12179" s="205" t="s">
        <v>653</v>
      </c>
      <c r="D12179" s="72" t="str">
        <f t="shared" si="381"/>
        <v>jul/2019</v>
      </c>
      <c r="E12179" s="206">
        <v>43677</v>
      </c>
      <c r="F12179" s="205" t="s">
        <v>499</v>
      </c>
      <c r="G12179" s="205" t="s">
        <v>279</v>
      </c>
      <c r="H12179" s="207" t="s">
        <v>200</v>
      </c>
      <c r="I12179" s="207" t="s">
        <v>284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654</v>
      </c>
      <c r="C12180" s="205" t="s">
        <v>653</v>
      </c>
      <c r="D12180" s="72" t="str">
        <f t="shared" si="381"/>
        <v>jul/2019</v>
      </c>
      <c r="E12180" s="206">
        <v>43677</v>
      </c>
      <c r="F12180" s="205" t="s">
        <v>499</v>
      </c>
      <c r="G12180" s="205" t="s">
        <v>279</v>
      </c>
      <c r="H12180" s="207" t="s">
        <v>200</v>
      </c>
      <c r="I12180" s="207" t="s">
        <v>284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652</v>
      </c>
      <c r="C12181" s="205" t="s">
        <v>653</v>
      </c>
      <c r="D12181" s="72" t="str">
        <f t="shared" si="381"/>
        <v>jul/2019</v>
      </c>
      <c r="E12181" s="206">
        <v>43677</v>
      </c>
      <c r="F12181" s="205" t="s">
        <v>206</v>
      </c>
      <c r="G12181" s="205" t="s">
        <v>279</v>
      </c>
      <c r="H12181" s="207" t="s">
        <v>1398</v>
      </c>
      <c r="I12181" s="207" t="s">
        <v>2097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652</v>
      </c>
      <c r="C12182" s="205" t="s">
        <v>653</v>
      </c>
      <c r="D12182" s="72" t="str">
        <f t="shared" si="381"/>
        <v>jul/2019</v>
      </c>
      <c r="E12182" s="206">
        <v>43677</v>
      </c>
      <c r="F12182" s="205" t="s">
        <v>206</v>
      </c>
      <c r="G12182" s="205" t="s">
        <v>279</v>
      </c>
      <c r="H12182" s="207" t="s">
        <v>1398</v>
      </c>
      <c r="I12182" s="207" t="s">
        <v>2097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652</v>
      </c>
      <c r="C12183" s="205" t="s">
        <v>653</v>
      </c>
      <c r="D12183" s="72" t="str">
        <f t="shared" si="381"/>
        <v>jul/2019</v>
      </c>
      <c r="E12183" s="206">
        <v>43677</v>
      </c>
      <c r="F12183" s="205" t="s">
        <v>206</v>
      </c>
      <c r="G12183" s="205" t="s">
        <v>279</v>
      </c>
      <c r="H12183" s="207" t="s">
        <v>1398</v>
      </c>
      <c r="I12183" s="207" t="s">
        <v>2097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652</v>
      </c>
      <c r="C12184" s="205" t="s">
        <v>653</v>
      </c>
      <c r="D12184" s="72" t="str">
        <f t="shared" si="381"/>
        <v>jul/2019</v>
      </c>
      <c r="E12184" s="206">
        <v>43677</v>
      </c>
      <c r="F12184" s="205" t="s">
        <v>206</v>
      </c>
      <c r="G12184" s="205" t="s">
        <v>279</v>
      </c>
      <c r="H12184" s="207" t="s">
        <v>1398</v>
      </c>
      <c r="I12184" s="207" t="s">
        <v>2097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652</v>
      </c>
      <c r="C12185" s="205" t="s">
        <v>653</v>
      </c>
      <c r="D12185" s="72" t="str">
        <f t="shared" si="381"/>
        <v>jul/2019</v>
      </c>
      <c r="E12185" s="206">
        <v>43677</v>
      </c>
      <c r="F12185" s="205" t="s">
        <v>206</v>
      </c>
      <c r="G12185" s="205" t="s">
        <v>279</v>
      </c>
      <c r="H12185" s="207" t="s">
        <v>290</v>
      </c>
      <c r="I12185" s="207" t="s">
        <v>2097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652</v>
      </c>
      <c r="C12186" s="205" t="s">
        <v>653</v>
      </c>
      <c r="D12186" s="72" t="str">
        <f t="shared" si="381"/>
        <v>jul/2019</v>
      </c>
      <c r="E12186" s="206">
        <v>43677</v>
      </c>
      <c r="F12186" s="205" t="s">
        <v>206</v>
      </c>
      <c r="G12186" s="205" t="s">
        <v>279</v>
      </c>
      <c r="H12186" s="207" t="s">
        <v>290</v>
      </c>
      <c r="I12186" s="207" t="s">
        <v>2097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652</v>
      </c>
      <c r="C12187" s="205" t="s">
        <v>653</v>
      </c>
      <c r="D12187" s="72" t="str">
        <f t="shared" si="381"/>
        <v>jul/2019</v>
      </c>
      <c r="E12187" s="206">
        <v>43677</v>
      </c>
      <c r="F12187" s="205" t="s">
        <v>206</v>
      </c>
      <c r="G12187" s="205" t="s">
        <v>279</v>
      </c>
      <c r="H12187" s="207" t="s">
        <v>290</v>
      </c>
      <c r="I12187" s="207" t="s">
        <v>2097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652</v>
      </c>
      <c r="C12188" s="205" t="s">
        <v>653</v>
      </c>
      <c r="D12188" s="72" t="str">
        <f t="shared" si="381"/>
        <v>jul/2019</v>
      </c>
      <c r="E12188" s="206">
        <v>43677</v>
      </c>
      <c r="F12188" s="205" t="s">
        <v>206</v>
      </c>
      <c r="G12188" s="205" t="s">
        <v>279</v>
      </c>
      <c r="H12188" s="207" t="s">
        <v>290</v>
      </c>
      <c r="I12188" s="207" t="s">
        <v>2097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652</v>
      </c>
      <c r="C12189" s="205" t="s">
        <v>653</v>
      </c>
      <c r="D12189" s="72" t="str">
        <f t="shared" si="381"/>
        <v>jul/2019</v>
      </c>
      <c r="E12189" s="206">
        <v>43677</v>
      </c>
      <c r="F12189" s="205" t="s">
        <v>206</v>
      </c>
      <c r="G12189" s="205" t="s">
        <v>279</v>
      </c>
      <c r="H12189" s="207" t="s">
        <v>290</v>
      </c>
      <c r="I12189" s="207" t="s">
        <v>2097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652</v>
      </c>
      <c r="C12190" s="205" t="s">
        <v>653</v>
      </c>
      <c r="D12190" s="72" t="str">
        <f t="shared" si="381"/>
        <v>jul/2019</v>
      </c>
      <c r="E12190" s="206">
        <v>43677</v>
      </c>
      <c r="F12190" s="205" t="s">
        <v>206</v>
      </c>
      <c r="G12190" s="205" t="s">
        <v>279</v>
      </c>
      <c r="H12190" s="207" t="s">
        <v>290</v>
      </c>
      <c r="I12190" s="207" t="s">
        <v>2097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652</v>
      </c>
      <c r="C12191" s="205" t="s">
        <v>653</v>
      </c>
      <c r="D12191" s="72" t="str">
        <f t="shared" si="381"/>
        <v>jul/2019</v>
      </c>
      <c r="E12191" s="206">
        <v>43677</v>
      </c>
      <c r="F12191" s="205" t="s">
        <v>206</v>
      </c>
      <c r="G12191" s="205" t="s">
        <v>279</v>
      </c>
      <c r="H12191" s="207" t="s">
        <v>290</v>
      </c>
      <c r="I12191" s="207" t="s">
        <v>2097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652</v>
      </c>
      <c r="C12192" s="205" t="s">
        <v>653</v>
      </c>
      <c r="D12192" s="72" t="str">
        <f t="shared" si="381"/>
        <v>jul/2019</v>
      </c>
      <c r="E12192" s="206">
        <v>43677</v>
      </c>
      <c r="F12192" s="205" t="s">
        <v>206</v>
      </c>
      <c r="G12192" s="205" t="s">
        <v>279</v>
      </c>
      <c r="H12192" s="207" t="s">
        <v>290</v>
      </c>
      <c r="I12192" s="207" t="s">
        <v>2097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652</v>
      </c>
      <c r="C12193" s="205" t="s">
        <v>653</v>
      </c>
      <c r="D12193" s="72" t="str">
        <f t="shared" si="381"/>
        <v>jul/2019</v>
      </c>
      <c r="E12193" s="206">
        <v>43677</v>
      </c>
      <c r="F12193" s="205" t="s">
        <v>206</v>
      </c>
      <c r="G12193" s="205" t="s">
        <v>279</v>
      </c>
      <c r="H12193" s="207" t="s">
        <v>290</v>
      </c>
      <c r="I12193" s="207" t="s">
        <v>2097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652</v>
      </c>
      <c r="C12194" s="205" t="s">
        <v>653</v>
      </c>
      <c r="D12194" s="72" t="str">
        <f t="shared" si="381"/>
        <v>jul/2019</v>
      </c>
      <c r="E12194" s="206">
        <v>43677</v>
      </c>
      <c r="F12194" s="205" t="s">
        <v>206</v>
      </c>
      <c r="G12194" s="205" t="s">
        <v>279</v>
      </c>
      <c r="H12194" s="207" t="s">
        <v>290</v>
      </c>
      <c r="I12194" s="207" t="s">
        <v>2097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652</v>
      </c>
      <c r="C12195" s="205" t="s">
        <v>653</v>
      </c>
      <c r="D12195" s="72" t="str">
        <f t="shared" si="381"/>
        <v>jul/2019</v>
      </c>
      <c r="E12195" s="206">
        <v>43677</v>
      </c>
      <c r="F12195" s="205" t="s">
        <v>206</v>
      </c>
      <c r="G12195" s="205" t="s">
        <v>279</v>
      </c>
      <c r="H12195" s="207" t="s">
        <v>290</v>
      </c>
      <c r="I12195" s="207" t="s">
        <v>2097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654</v>
      </c>
      <c r="C12196" s="205" t="s">
        <v>653</v>
      </c>
      <c r="D12196" s="72" t="str">
        <f t="shared" si="381"/>
        <v>jul/2019</v>
      </c>
      <c r="E12196" s="206">
        <v>43677</v>
      </c>
      <c r="F12196" s="205" t="s">
        <v>197</v>
      </c>
      <c r="G12196" s="205" t="s">
        <v>279</v>
      </c>
      <c r="H12196" s="207" t="s">
        <v>1847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654</v>
      </c>
      <c r="C12197" s="205" t="s">
        <v>653</v>
      </c>
      <c r="D12197" s="72" t="str">
        <f t="shared" si="381"/>
        <v>jul/2019</v>
      </c>
      <c r="E12197" s="206">
        <v>43677</v>
      </c>
      <c r="F12197" s="205" t="s">
        <v>197</v>
      </c>
      <c r="G12197" s="205" t="s">
        <v>279</v>
      </c>
      <c r="H12197" s="207" t="s">
        <v>1847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652</v>
      </c>
      <c r="C12198" s="205" t="s">
        <v>653</v>
      </c>
      <c r="D12198" s="72" t="str">
        <f t="shared" si="381"/>
        <v>jul/2019</v>
      </c>
      <c r="E12198" s="206">
        <v>43677</v>
      </c>
      <c r="F12198" s="205" t="s">
        <v>197</v>
      </c>
      <c r="G12198" s="205" t="s">
        <v>279</v>
      </c>
      <c r="H12198" s="207" t="s">
        <v>1847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652</v>
      </c>
      <c r="C12199" s="205" t="s">
        <v>653</v>
      </c>
      <c r="D12199" s="72" t="str">
        <f t="shared" si="381"/>
        <v>jul/2019</v>
      </c>
      <c r="E12199" s="206">
        <v>43677</v>
      </c>
      <c r="F12199" s="205" t="s">
        <v>197</v>
      </c>
      <c r="G12199" s="205" t="s">
        <v>279</v>
      </c>
      <c r="H12199" s="207" t="s">
        <v>1847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B12200" s="205"/>
      <c r="C12200" s="205"/>
      <c r="D12200" s="72"/>
      <c r="E12200" s="206"/>
      <c r="F12200" s="205"/>
      <c r="G12200" s="205"/>
      <c r="H12200" s="207"/>
      <c r="I12200" s="207"/>
      <c r="J12200" s="208"/>
      <c r="K12200" s="79"/>
    </row>
    <row r="12201" spans="1:12" x14ac:dyDescent="0.3">
      <c r="B12201" s="205"/>
      <c r="C12201" s="205"/>
      <c r="D12201" s="72"/>
      <c r="E12201" s="206"/>
      <c r="F12201" s="205"/>
      <c r="G12201" s="205"/>
      <c r="H12201" s="207"/>
      <c r="I12201" s="207"/>
      <c r="J12201" s="208"/>
      <c r="K12201" s="79"/>
    </row>
    <row r="12202" spans="1:12" x14ac:dyDescent="0.3">
      <c r="B12202" s="205"/>
      <c r="C12202" s="205"/>
      <c r="D12202" s="72"/>
      <c r="E12202" s="206"/>
      <c r="F12202" s="205"/>
      <c r="G12202" s="205"/>
      <c r="H12202" s="207"/>
      <c r="I12202" s="207"/>
      <c r="J12202" s="208"/>
      <c r="K12202" s="79"/>
    </row>
    <row r="12203" spans="1:12" x14ac:dyDescent="0.3">
      <c r="B12203" s="205"/>
      <c r="C12203" s="205"/>
      <c r="D12203" s="72"/>
      <c r="E12203" s="206"/>
      <c r="F12203" s="205"/>
      <c r="G12203" s="205"/>
      <c r="H12203" s="207"/>
      <c r="I12203" s="207"/>
      <c r="J12203" s="208"/>
      <c r="K12203" s="79"/>
    </row>
    <row r="12204" spans="1:12" x14ac:dyDescent="0.3">
      <c r="B12204" s="205"/>
      <c r="C12204" s="205"/>
      <c r="D12204" s="72"/>
      <c r="E12204" s="206"/>
      <c r="F12204" s="205"/>
      <c r="G12204" s="205"/>
      <c r="H12204" s="207"/>
      <c r="I12204" s="207"/>
      <c r="J12204" s="232"/>
      <c r="K12204" s="79"/>
    </row>
    <row r="12205" spans="1:12" x14ac:dyDescent="0.3">
      <c r="B12205" s="205"/>
      <c r="C12205" s="205"/>
      <c r="D12205" s="72"/>
      <c r="E12205" s="206"/>
      <c r="F12205" s="205"/>
      <c r="G12205" s="205"/>
      <c r="H12205" s="207"/>
      <c r="I12205" s="207"/>
      <c r="J12205" s="232"/>
      <c r="K12205" s="79"/>
    </row>
    <row r="12206" spans="1:12" x14ac:dyDescent="0.3">
      <c r="B12206" s="205"/>
      <c r="C12206" s="205"/>
      <c r="D12206" s="72"/>
      <c r="E12206" s="206"/>
      <c r="F12206" s="205"/>
      <c r="G12206" s="205"/>
      <c r="H12206" s="207"/>
      <c r="I12206" s="207"/>
      <c r="J12206" s="232"/>
      <c r="K12206" s="79"/>
    </row>
    <row r="12207" spans="1:12" x14ac:dyDescent="0.3">
      <c r="B12207" s="205"/>
      <c r="C12207" s="205"/>
      <c r="D12207" s="72"/>
      <c r="E12207" s="206"/>
      <c r="F12207" s="205"/>
      <c r="G12207" s="205"/>
      <c r="H12207" s="207"/>
      <c r="I12207" s="207"/>
      <c r="J12207" s="232"/>
      <c r="K12207" s="79"/>
    </row>
    <row r="12208" spans="1:12" x14ac:dyDescent="0.3">
      <c r="B12208" s="205"/>
      <c r="C12208" s="205"/>
      <c r="D12208" s="72"/>
      <c r="E12208" s="206"/>
      <c r="F12208" s="205"/>
      <c r="G12208" s="205"/>
      <c r="H12208" s="207"/>
      <c r="I12208" s="207"/>
      <c r="J12208" s="232"/>
      <c r="K12208" s="79"/>
    </row>
    <row r="12209" spans="2:11" x14ac:dyDescent="0.3">
      <c r="B12209" s="205"/>
      <c r="C12209" s="205"/>
      <c r="D12209" s="72"/>
      <c r="E12209" s="206"/>
      <c r="F12209" s="205"/>
      <c r="G12209" s="205"/>
      <c r="H12209" s="207"/>
      <c r="I12209" s="207"/>
      <c r="J12209" s="232"/>
      <c r="K12209" s="79"/>
    </row>
    <row r="12210" spans="2:11" x14ac:dyDescent="0.3">
      <c r="B12210" s="205"/>
      <c r="C12210" s="205"/>
      <c r="D12210" s="72"/>
      <c r="E12210" s="206"/>
      <c r="F12210" s="205"/>
      <c r="G12210" s="205"/>
      <c r="H12210" s="207"/>
      <c r="I12210" s="207"/>
      <c r="J12210" s="232"/>
      <c r="K12210" s="79"/>
    </row>
    <row r="12211" spans="2:11" x14ac:dyDescent="0.3">
      <c r="B12211" s="205"/>
      <c r="C12211" s="205"/>
      <c r="D12211" s="72"/>
      <c r="E12211" s="206"/>
      <c r="F12211" s="205"/>
      <c r="G12211" s="205"/>
      <c r="H12211" s="207"/>
      <c r="I12211" s="207"/>
      <c r="J12211" s="232"/>
      <c r="K12211" s="79"/>
    </row>
    <row r="12212" spans="2:11" x14ac:dyDescent="0.3">
      <c r="B12212" s="205"/>
      <c r="C12212" s="205"/>
      <c r="D12212" s="72"/>
      <c r="E12212" s="206"/>
      <c r="F12212" s="205"/>
      <c r="G12212" s="205"/>
      <c r="H12212" s="207"/>
      <c r="I12212" s="207"/>
      <c r="J12212" s="232"/>
      <c r="K12212" s="79"/>
    </row>
    <row r="12213" spans="2:11" x14ac:dyDescent="0.3">
      <c r="B12213" s="205"/>
      <c r="C12213" s="205"/>
      <c r="D12213" s="72"/>
      <c r="E12213" s="206"/>
      <c r="F12213" s="205"/>
      <c r="G12213" s="205"/>
      <c r="H12213" s="207"/>
      <c r="I12213" s="207"/>
      <c r="J12213" s="232"/>
      <c r="K12213" s="79"/>
    </row>
    <row r="12214" spans="2:11" x14ac:dyDescent="0.3">
      <c r="B12214" s="205"/>
      <c r="C12214" s="205"/>
      <c r="D12214" s="72"/>
      <c r="E12214" s="206"/>
      <c r="F12214" s="205"/>
      <c r="G12214" s="205"/>
      <c r="H12214" s="207"/>
      <c r="I12214" s="207"/>
      <c r="J12214" s="232"/>
      <c r="K12214" s="79"/>
    </row>
    <row r="12215" spans="2:11" x14ac:dyDescent="0.3">
      <c r="B12215" s="205"/>
      <c r="C12215" s="205"/>
      <c r="D12215" s="72"/>
      <c r="E12215" s="206"/>
      <c r="F12215" s="205"/>
      <c r="G12215" s="205"/>
      <c r="H12215" s="207"/>
      <c r="I12215" s="207"/>
      <c r="J12215" s="233"/>
      <c r="K12215" s="79"/>
    </row>
    <row r="12216" spans="2:11" x14ac:dyDescent="0.3">
      <c r="B12216" s="205"/>
      <c r="C12216" s="205"/>
      <c r="D12216" s="72"/>
      <c r="E12216" s="206"/>
      <c r="F12216" s="205"/>
      <c r="G12216" s="205"/>
      <c r="H12216" s="207"/>
      <c r="I12216" s="207"/>
      <c r="J12216" s="232"/>
      <c r="K12216" s="79"/>
    </row>
    <row r="12217" spans="2:11" x14ac:dyDescent="0.3">
      <c r="B12217" s="205"/>
      <c r="C12217" s="205"/>
      <c r="D12217" s="72"/>
      <c r="E12217" s="206"/>
      <c r="F12217" s="205"/>
      <c r="G12217" s="205"/>
      <c r="H12217" s="207"/>
      <c r="I12217" s="207"/>
      <c r="J12217" s="232"/>
      <c r="K12217" s="79"/>
    </row>
    <row r="12218" spans="2:11" x14ac:dyDescent="0.3">
      <c r="B12218" s="205"/>
      <c r="C12218" s="205"/>
      <c r="D12218" s="72"/>
      <c r="E12218" s="206"/>
      <c r="F12218" s="205"/>
      <c r="G12218" s="205"/>
      <c r="H12218" s="207"/>
      <c r="I12218" s="207"/>
      <c r="J12218" s="208"/>
      <c r="K12218" s="79"/>
    </row>
    <row r="12219" spans="2:11" x14ac:dyDescent="0.3">
      <c r="B12219" s="205"/>
      <c r="C12219" s="205"/>
      <c r="D12219" s="72"/>
      <c r="E12219" s="206"/>
      <c r="F12219" s="205"/>
      <c r="G12219" s="205"/>
      <c r="H12219" s="207"/>
      <c r="I12219" s="207"/>
      <c r="J12219" s="207"/>
      <c r="K12219" s="79"/>
    </row>
    <row r="12220" spans="2:11" x14ac:dyDescent="0.3">
      <c r="B12220" s="205"/>
      <c r="C12220" s="205"/>
      <c r="D12220" s="72"/>
      <c r="E12220" s="206"/>
      <c r="F12220" s="205"/>
      <c r="G12220" s="205"/>
      <c r="H12220" s="207"/>
      <c r="I12220" s="207"/>
      <c r="J12220" s="208"/>
      <c r="K12220" s="79"/>
    </row>
    <row r="12221" spans="2:11" x14ac:dyDescent="0.3">
      <c r="B12221" s="205"/>
      <c r="C12221" s="205"/>
      <c r="D12221" s="72"/>
      <c r="E12221" s="206"/>
      <c r="F12221" s="205"/>
      <c r="G12221" s="205"/>
      <c r="H12221" s="207"/>
      <c r="I12221" s="207"/>
      <c r="J12221" s="207"/>
      <c r="K12221" s="79"/>
    </row>
    <row r="12222" spans="2:11" x14ac:dyDescent="0.3">
      <c r="B12222" s="205"/>
      <c r="C12222" s="205"/>
      <c r="D12222" s="72"/>
      <c r="E12222" s="206"/>
      <c r="F12222" s="205"/>
      <c r="G12222" s="205"/>
      <c r="H12222" s="207"/>
      <c r="I12222" s="207"/>
      <c r="J12222" s="207"/>
      <c r="K12222" s="79"/>
    </row>
    <row r="12223" spans="2:11" x14ac:dyDescent="0.3">
      <c r="B12223" s="205"/>
      <c r="C12223" s="205"/>
      <c r="D12223" s="72"/>
      <c r="E12223" s="206"/>
      <c r="F12223" s="205"/>
      <c r="G12223" s="205"/>
      <c r="H12223" s="207"/>
      <c r="I12223" s="207"/>
      <c r="J12223" s="208"/>
      <c r="K12223" s="79"/>
    </row>
    <row r="12224" spans="2:11" x14ac:dyDescent="0.3">
      <c r="B12224" s="205"/>
      <c r="C12224" s="205"/>
      <c r="D12224" s="72"/>
      <c r="E12224" s="206"/>
      <c r="F12224" s="205"/>
      <c r="G12224" s="205"/>
      <c r="H12224" s="207"/>
      <c r="I12224" s="207"/>
      <c r="J12224" s="229"/>
      <c r="K12224" s="79"/>
    </row>
    <row r="12225" spans="2:11" x14ac:dyDescent="0.3">
      <c r="B12225" s="205"/>
      <c r="C12225" s="205"/>
      <c r="D12225" s="72"/>
      <c r="E12225" s="206"/>
      <c r="F12225" s="205"/>
      <c r="G12225" s="205"/>
      <c r="H12225" s="207"/>
      <c r="I12225" s="207"/>
      <c r="J12225" s="208"/>
      <c r="K12225" s="79"/>
    </row>
    <row r="12226" spans="2:11" x14ac:dyDescent="0.3">
      <c r="B12226" s="205"/>
      <c r="C12226" s="205"/>
      <c r="D12226" s="72"/>
      <c r="E12226" s="206"/>
      <c r="F12226" s="205"/>
      <c r="G12226" s="205"/>
      <c r="H12226" s="207"/>
      <c r="I12226" s="207"/>
      <c r="J12226" s="229"/>
      <c r="K12226" s="79"/>
    </row>
    <row r="12227" spans="2:11" x14ac:dyDescent="0.3">
      <c r="B12227" s="205"/>
      <c r="C12227" s="205"/>
      <c r="D12227" s="72"/>
      <c r="E12227" s="206"/>
      <c r="F12227" s="205"/>
      <c r="G12227" s="205"/>
      <c r="H12227" s="207"/>
      <c r="I12227" s="207"/>
      <c r="J12227" s="208"/>
      <c r="K12227" s="79"/>
    </row>
    <row r="12228" spans="2:11" x14ac:dyDescent="0.3">
      <c r="B12228" s="205"/>
      <c r="C12228" s="205"/>
      <c r="D12228" s="72"/>
      <c r="E12228" s="206"/>
      <c r="F12228" s="205"/>
      <c r="G12228" s="205"/>
      <c r="H12228" s="207"/>
      <c r="I12228" s="207"/>
      <c r="J12228" s="229"/>
      <c r="K12228" s="79"/>
    </row>
    <row r="12229" spans="2:11" x14ac:dyDescent="0.3">
      <c r="B12229" s="205"/>
      <c r="C12229" s="205"/>
      <c r="D12229" s="72"/>
      <c r="E12229" s="206"/>
      <c r="F12229" s="205"/>
      <c r="G12229" s="205"/>
      <c r="H12229" s="207"/>
      <c r="I12229" s="207"/>
      <c r="J12229" s="208"/>
      <c r="K12229" s="79"/>
    </row>
    <row r="12230" spans="2:11" x14ac:dyDescent="0.3">
      <c r="B12230" s="205"/>
      <c r="C12230" s="205"/>
      <c r="D12230" s="72"/>
      <c r="E12230" s="206"/>
      <c r="F12230" s="205"/>
      <c r="G12230" s="205"/>
      <c r="H12230" s="207"/>
      <c r="I12230" s="207"/>
      <c r="J12230" s="208"/>
      <c r="K12230" s="79"/>
    </row>
    <row r="12231" spans="2:11" x14ac:dyDescent="0.3">
      <c r="B12231" s="205"/>
      <c r="C12231" s="205"/>
      <c r="D12231" s="72"/>
      <c r="E12231" s="206"/>
      <c r="F12231" s="205"/>
      <c r="G12231" s="205"/>
      <c r="H12231" s="207"/>
      <c r="I12231" s="207"/>
      <c r="J12231" s="207"/>
      <c r="K12231" s="79"/>
    </row>
    <row r="12232" spans="2:11" x14ac:dyDescent="0.3">
      <c r="B12232" s="205"/>
      <c r="C12232" s="205"/>
      <c r="D12232" s="72"/>
      <c r="E12232" s="206"/>
      <c r="F12232" s="205"/>
      <c r="G12232" s="205"/>
      <c r="H12232" s="207"/>
      <c r="I12232" s="207"/>
      <c r="J12232" s="208"/>
      <c r="K12232" s="79"/>
    </row>
    <row r="12233" spans="2:11" x14ac:dyDescent="0.3">
      <c r="B12233" s="205"/>
      <c r="C12233" s="205"/>
      <c r="D12233" s="72"/>
      <c r="E12233" s="206"/>
      <c r="F12233" s="205"/>
      <c r="G12233" s="205"/>
      <c r="H12233" s="207"/>
      <c r="I12233" s="233"/>
      <c r="J12233" s="208"/>
      <c r="K12233" s="79"/>
    </row>
    <row r="12234" spans="2:11" x14ac:dyDescent="0.3">
      <c r="B12234" s="205"/>
      <c r="C12234" s="205"/>
      <c r="D12234" s="72"/>
      <c r="E12234" s="206"/>
      <c r="F12234" s="205"/>
      <c r="G12234" s="205"/>
      <c r="H12234" s="207"/>
      <c r="I12234" s="207"/>
      <c r="J12234" s="207"/>
      <c r="K12234" s="79"/>
    </row>
    <row r="12235" spans="2:11" x14ac:dyDescent="0.3">
      <c r="B12235" s="205"/>
      <c r="C12235" s="205"/>
      <c r="D12235" s="72"/>
      <c r="E12235" s="206"/>
      <c r="F12235" s="205"/>
      <c r="G12235" s="205"/>
      <c r="H12235" s="239"/>
      <c r="I12235" s="207"/>
      <c r="J12235" s="208"/>
      <c r="K12235" s="79"/>
    </row>
    <row r="12236" spans="2:11" x14ac:dyDescent="0.3">
      <c r="B12236" s="205"/>
      <c r="C12236" s="205"/>
      <c r="D12236" s="72"/>
      <c r="E12236" s="206"/>
      <c r="F12236" s="205"/>
      <c r="G12236" s="205"/>
      <c r="H12236" s="207"/>
      <c r="I12236" s="207"/>
      <c r="J12236" s="207"/>
      <c r="K12236" s="79"/>
    </row>
    <row r="12237" spans="2:11" x14ac:dyDescent="0.3">
      <c r="B12237" s="205"/>
      <c r="C12237" s="205"/>
      <c r="D12237" s="72"/>
      <c r="E12237" s="206"/>
      <c r="F12237" s="205"/>
      <c r="G12237" s="205"/>
      <c r="H12237" s="207"/>
      <c r="I12237" s="207"/>
      <c r="J12237" s="208"/>
      <c r="K12237" s="79"/>
    </row>
    <row r="12238" spans="2:11" x14ac:dyDescent="0.3">
      <c r="B12238" s="205"/>
      <c r="C12238" s="205"/>
      <c r="D12238" s="72"/>
      <c r="E12238" s="206"/>
      <c r="F12238" s="205"/>
      <c r="G12238" s="205"/>
      <c r="H12238" s="207"/>
      <c r="I12238" s="207"/>
      <c r="J12238" s="208"/>
      <c r="K12238" s="79"/>
    </row>
    <row r="12239" spans="2:11" x14ac:dyDescent="0.3">
      <c r="B12239" s="205"/>
      <c r="C12239" s="205"/>
      <c r="D12239" s="72"/>
      <c r="E12239" s="206"/>
      <c r="F12239" s="205"/>
      <c r="G12239" s="205"/>
      <c r="H12239" s="207"/>
      <c r="I12239" s="207"/>
      <c r="J12239" s="208"/>
      <c r="K12239" s="79"/>
    </row>
    <row r="12240" spans="2:11" x14ac:dyDescent="0.3">
      <c r="B12240" s="205"/>
      <c r="C12240" s="205"/>
      <c r="D12240" s="72"/>
      <c r="E12240" s="206"/>
      <c r="F12240" s="205"/>
      <c r="G12240" s="205"/>
      <c r="H12240" s="207"/>
      <c r="I12240" s="207"/>
      <c r="J12240" s="208"/>
      <c r="K12240" s="79"/>
    </row>
    <row r="12241" spans="2:11" x14ac:dyDescent="0.3">
      <c r="B12241" s="205"/>
      <c r="C12241" s="205"/>
      <c r="D12241" s="72"/>
      <c r="E12241" s="206"/>
      <c r="F12241" s="205"/>
      <c r="G12241" s="205"/>
      <c r="H12241" s="207"/>
      <c r="I12241" s="207"/>
      <c r="J12241" s="208"/>
      <c r="K12241" s="79"/>
    </row>
    <row r="12242" spans="2:11" x14ac:dyDescent="0.3">
      <c r="B12242" s="205"/>
      <c r="C12242" s="205"/>
      <c r="D12242" s="72"/>
      <c r="E12242" s="206"/>
      <c r="F12242" s="205"/>
      <c r="G12242" s="205"/>
      <c r="H12242" s="207"/>
      <c r="I12242" s="207"/>
      <c r="J12242" s="208"/>
      <c r="K12242" s="79"/>
    </row>
    <row r="12243" spans="2:11" x14ac:dyDescent="0.3">
      <c r="B12243" s="212"/>
      <c r="C12243" s="212"/>
      <c r="D12243" s="72"/>
      <c r="E12243" s="217"/>
      <c r="F12243" s="212"/>
      <c r="G12243" s="212"/>
      <c r="H12243" s="229"/>
      <c r="I12243" s="229"/>
      <c r="J12243" s="229"/>
      <c r="K12243" s="79"/>
    </row>
    <row r="12244" spans="2:11" x14ac:dyDescent="0.3">
      <c r="B12244" s="212"/>
      <c r="C12244" s="212"/>
      <c r="D12244" s="72"/>
      <c r="E12244" s="217"/>
      <c r="F12244" s="212"/>
      <c r="G12244" s="212"/>
      <c r="H12244" s="229"/>
      <c r="I12244" s="229"/>
      <c r="J12244" s="229"/>
      <c r="K12244" s="79"/>
    </row>
    <row r="12245" spans="2:11" x14ac:dyDescent="0.3">
      <c r="B12245" s="212"/>
      <c r="C12245" s="212"/>
      <c r="D12245" s="72"/>
      <c r="E12245" s="217"/>
      <c r="F12245" s="212"/>
      <c r="G12245" s="212"/>
      <c r="H12245" s="229"/>
      <c r="I12245" s="229"/>
      <c r="J12245" s="230"/>
      <c r="K12245" s="79"/>
    </row>
    <row r="12246" spans="2:11" x14ac:dyDescent="0.3">
      <c r="B12246" s="212"/>
      <c r="C12246" s="212"/>
      <c r="D12246" s="72"/>
      <c r="E12246" s="217"/>
      <c r="F12246" s="212"/>
      <c r="G12246" s="212"/>
      <c r="H12246" s="207"/>
      <c r="I12246" s="229"/>
      <c r="J12246" s="230"/>
      <c r="K12246" s="79"/>
    </row>
    <row r="12247" spans="2:11" x14ac:dyDescent="0.3">
      <c r="B12247" s="212"/>
      <c r="C12247" s="212"/>
      <c r="D12247" s="72"/>
      <c r="E12247" s="217"/>
      <c r="F12247" s="212"/>
      <c r="G12247" s="212"/>
      <c r="H12247" s="229"/>
      <c r="I12247" s="229"/>
      <c r="J12247" s="230"/>
      <c r="K12247" s="79"/>
    </row>
    <row r="12248" spans="2:11" x14ac:dyDescent="0.3">
      <c r="B12248" s="212"/>
      <c r="C12248" s="212"/>
      <c r="D12248" s="72"/>
      <c r="E12248" s="217"/>
      <c r="F12248" s="212"/>
      <c r="G12248" s="212"/>
      <c r="H12248" s="229"/>
      <c r="I12248" s="229"/>
      <c r="J12248" s="230"/>
      <c r="K12248" s="79"/>
    </row>
    <row r="12249" spans="2:11" x14ac:dyDescent="0.3">
      <c r="B12249" s="212"/>
      <c r="C12249" s="212"/>
      <c r="D12249" s="72"/>
      <c r="E12249" s="217"/>
      <c r="F12249" s="212"/>
      <c r="G12249" s="212"/>
      <c r="H12249" s="229"/>
      <c r="I12249" s="229"/>
      <c r="J12249" s="230"/>
      <c r="K12249" s="79"/>
    </row>
    <row r="12250" spans="2:11" x14ac:dyDescent="0.3">
      <c r="B12250" s="212"/>
      <c r="C12250" s="212"/>
      <c r="D12250" s="72"/>
      <c r="E12250" s="217"/>
      <c r="F12250" s="212"/>
      <c r="G12250" s="212"/>
      <c r="H12250" s="229"/>
      <c r="I12250" s="229"/>
      <c r="J12250" s="229"/>
      <c r="K12250" s="79"/>
    </row>
    <row r="12251" spans="2:11" x14ac:dyDescent="0.3">
      <c r="B12251" s="212"/>
      <c r="C12251" s="212"/>
      <c r="D12251" s="72"/>
      <c r="E12251" s="217"/>
      <c r="F12251" s="212"/>
      <c r="G12251" s="212"/>
      <c r="H12251" s="229"/>
      <c r="I12251" s="229"/>
      <c r="J12251" s="230"/>
      <c r="K12251" s="79"/>
    </row>
    <row r="12252" spans="2:11" x14ac:dyDescent="0.3">
      <c r="B12252" s="212"/>
      <c r="C12252" s="212"/>
      <c r="D12252" s="72"/>
      <c r="E12252" s="217"/>
      <c r="F12252" s="212"/>
      <c r="G12252" s="212"/>
      <c r="H12252" s="229"/>
      <c r="I12252" s="229"/>
      <c r="J12252" s="230"/>
      <c r="K12252" s="79"/>
    </row>
    <row r="12253" spans="2:11" x14ac:dyDescent="0.3">
      <c r="B12253" s="212"/>
      <c r="C12253" s="212"/>
      <c r="D12253" s="72"/>
      <c r="E12253" s="217"/>
      <c r="F12253" s="212"/>
      <c r="G12253" s="212"/>
      <c r="H12253" s="229"/>
      <c r="I12253" s="229"/>
      <c r="J12253" s="230"/>
      <c r="K12253" s="79"/>
    </row>
    <row r="12254" spans="2:11" x14ac:dyDescent="0.3">
      <c r="B12254" s="212"/>
      <c r="C12254" s="212"/>
      <c r="D12254" s="72"/>
      <c r="E12254" s="217"/>
      <c r="F12254" s="212"/>
      <c r="G12254" s="212"/>
      <c r="H12254" s="229"/>
      <c r="I12254" s="229"/>
      <c r="J12254" s="230"/>
      <c r="K12254" s="79"/>
    </row>
    <row r="12255" spans="2:11" x14ac:dyDescent="0.3">
      <c r="B12255" s="212"/>
      <c r="C12255" s="212"/>
      <c r="D12255" s="72"/>
      <c r="E12255" s="217"/>
      <c r="F12255" s="212"/>
      <c r="G12255" s="212"/>
      <c r="H12255" s="207"/>
      <c r="I12255" s="229"/>
      <c r="J12255" s="229"/>
      <c r="K12255" s="79"/>
    </row>
    <row r="12256" spans="2:11" x14ac:dyDescent="0.3">
      <c r="B12256" s="212"/>
      <c r="C12256" s="212"/>
      <c r="D12256" s="72"/>
      <c r="E12256" s="217"/>
      <c r="F12256" s="212"/>
      <c r="G12256" s="212"/>
      <c r="H12256" s="207"/>
      <c r="I12256" s="229"/>
      <c r="J12256" s="229"/>
      <c r="K12256" s="79"/>
    </row>
    <row r="12257" spans="2:11" x14ac:dyDescent="0.3">
      <c r="B12257" s="212"/>
      <c r="C12257" s="212"/>
      <c r="D12257" s="72"/>
      <c r="E12257" s="217"/>
      <c r="F12257" s="212"/>
      <c r="G12257" s="212"/>
      <c r="H12257" s="229"/>
      <c r="I12257" s="207"/>
      <c r="J12257" s="230"/>
      <c r="K12257" s="79"/>
    </row>
    <row r="12258" spans="2:11" x14ac:dyDescent="0.3">
      <c r="B12258" s="205"/>
      <c r="C12258" s="205"/>
      <c r="D12258" s="72"/>
      <c r="E12258" s="206"/>
      <c r="F12258" s="205"/>
      <c r="G12258" s="205"/>
      <c r="H12258" s="207"/>
      <c r="I12258" s="207"/>
      <c r="J12258" s="208"/>
      <c r="K12258" s="79"/>
    </row>
    <row r="12259" spans="2:11" x14ac:dyDescent="0.3">
      <c r="B12259" s="205"/>
      <c r="C12259" s="205"/>
      <c r="D12259" s="72"/>
      <c r="E12259" s="206"/>
      <c r="F12259" s="205"/>
      <c r="G12259" s="205"/>
      <c r="H12259" s="207"/>
      <c r="I12259" s="207"/>
      <c r="J12259" s="208"/>
      <c r="K12259" s="79"/>
    </row>
    <row r="12260" spans="2:11" x14ac:dyDescent="0.3">
      <c r="B12260" s="205"/>
      <c r="C12260" s="205"/>
      <c r="D12260" s="72"/>
      <c r="E12260" s="206"/>
      <c r="F12260" s="205"/>
      <c r="G12260" s="205"/>
      <c r="H12260" s="207"/>
      <c r="I12260" s="207"/>
      <c r="J12260" s="208"/>
      <c r="K12260" s="79"/>
    </row>
    <row r="12261" spans="2:11" x14ac:dyDescent="0.3">
      <c r="B12261" s="205"/>
      <c r="C12261" s="205"/>
      <c r="D12261" s="72"/>
      <c r="E12261" s="206"/>
      <c r="F12261" s="205"/>
      <c r="G12261" s="205"/>
      <c r="H12261" s="207"/>
      <c r="I12261" s="207"/>
      <c r="J12261" s="208"/>
      <c r="K12261" s="79"/>
    </row>
    <row r="12262" spans="2:11" x14ac:dyDescent="0.3">
      <c r="B12262" s="205"/>
      <c r="C12262" s="205"/>
      <c r="D12262" s="72"/>
      <c r="E12262" s="206"/>
      <c r="F12262" s="205"/>
      <c r="G12262" s="205"/>
      <c r="H12262" s="207"/>
      <c r="I12262" s="207"/>
      <c r="J12262" s="207"/>
      <c r="K12262" s="79"/>
    </row>
    <row r="12263" spans="2:11" x14ac:dyDescent="0.3">
      <c r="B12263" s="205"/>
      <c r="C12263" s="205"/>
      <c r="D12263" s="72"/>
      <c r="E12263" s="206"/>
      <c r="F12263" s="205"/>
      <c r="G12263" s="205"/>
      <c r="H12263" s="207"/>
      <c r="I12263" s="207"/>
      <c r="J12263" s="207"/>
      <c r="K12263" s="79"/>
    </row>
    <row r="12264" spans="2:11" x14ac:dyDescent="0.3">
      <c r="B12264" s="205"/>
      <c r="C12264" s="205"/>
      <c r="D12264" s="72"/>
      <c r="E12264" s="206"/>
      <c r="F12264" s="205"/>
      <c r="G12264" s="205"/>
      <c r="H12264" s="207"/>
      <c r="I12264" s="207"/>
      <c r="J12264" s="207"/>
      <c r="K12264" s="79"/>
    </row>
    <row r="12265" spans="2:11" x14ac:dyDescent="0.3">
      <c r="B12265" s="205"/>
      <c r="C12265" s="205"/>
      <c r="D12265" s="72"/>
      <c r="E12265" s="206"/>
      <c r="F12265" s="205"/>
      <c r="G12265" s="205"/>
      <c r="H12265" s="207"/>
      <c r="I12265" s="207"/>
      <c r="J12265" s="207"/>
      <c r="K12265" s="79"/>
    </row>
    <row r="12266" spans="2:11" x14ac:dyDescent="0.3">
      <c r="B12266" s="205"/>
      <c r="C12266" s="205"/>
      <c r="D12266" s="72"/>
      <c r="E12266" s="206"/>
      <c r="F12266" s="205"/>
      <c r="G12266" s="205"/>
      <c r="H12266" s="207"/>
      <c r="I12266" s="207"/>
      <c r="J12266" s="208"/>
      <c r="K12266" s="79"/>
    </row>
    <row r="12267" spans="2:11" x14ac:dyDescent="0.3">
      <c r="B12267" s="205"/>
      <c r="C12267" s="205"/>
      <c r="D12267" s="72"/>
      <c r="E12267" s="206"/>
      <c r="F12267" s="205"/>
      <c r="G12267" s="205"/>
      <c r="H12267" s="207"/>
      <c r="I12267" s="207"/>
      <c r="J12267" s="207"/>
      <c r="K12267" s="79"/>
    </row>
    <row r="12268" spans="2:11" x14ac:dyDescent="0.3">
      <c r="B12268" s="205"/>
      <c r="C12268" s="205"/>
      <c r="D12268" s="72"/>
      <c r="E12268" s="206"/>
      <c r="F12268" s="205"/>
      <c r="G12268" s="205"/>
      <c r="H12268" s="207"/>
      <c r="I12268" s="207"/>
      <c r="J12268" s="207"/>
      <c r="K12268" s="79"/>
    </row>
    <row r="12269" spans="2:11" x14ac:dyDescent="0.3">
      <c r="B12269" s="205"/>
      <c r="C12269" s="205"/>
      <c r="D12269" s="72"/>
      <c r="E12269" s="206"/>
      <c r="F12269" s="205"/>
      <c r="G12269" s="205"/>
      <c r="H12269" s="207"/>
      <c r="I12269" s="207"/>
      <c r="J12269" s="207"/>
      <c r="K12269" s="79"/>
    </row>
    <row r="12270" spans="2:11" x14ac:dyDescent="0.3">
      <c r="B12270" s="205"/>
      <c r="C12270" s="205"/>
      <c r="D12270" s="72"/>
      <c r="E12270" s="206"/>
      <c r="F12270" s="205"/>
      <c r="G12270" s="205"/>
      <c r="H12270" s="207"/>
      <c r="I12270" s="207"/>
      <c r="J12270" s="207"/>
      <c r="K12270" s="79"/>
    </row>
    <row r="12271" spans="2:11" x14ac:dyDescent="0.3">
      <c r="B12271" s="205"/>
      <c r="C12271" s="205"/>
      <c r="D12271" s="72"/>
      <c r="E12271" s="206"/>
      <c r="F12271" s="205"/>
      <c r="G12271" s="205"/>
      <c r="H12271" s="207"/>
      <c r="I12271" s="207"/>
      <c r="J12271" s="207"/>
      <c r="K12271" s="79"/>
    </row>
    <row r="12272" spans="2:11" x14ac:dyDescent="0.3">
      <c r="B12272" s="205"/>
      <c r="C12272" s="205"/>
      <c r="D12272" s="72"/>
      <c r="E12272" s="206"/>
      <c r="F12272" s="205"/>
      <c r="G12272" s="205"/>
      <c r="H12272" s="207"/>
      <c r="I12272" s="207"/>
      <c r="J12272" s="207"/>
      <c r="K12272" s="79"/>
    </row>
    <row r="12273" spans="2:11" x14ac:dyDescent="0.3">
      <c r="B12273" s="205"/>
      <c r="C12273" s="205"/>
      <c r="D12273" s="72"/>
      <c r="E12273" s="206"/>
      <c r="F12273" s="205"/>
      <c r="G12273" s="205"/>
      <c r="H12273" s="207"/>
      <c r="I12273" s="207"/>
      <c r="J12273" s="207"/>
      <c r="K12273" s="79"/>
    </row>
    <row r="12274" spans="2:11" x14ac:dyDescent="0.3">
      <c r="B12274" s="205"/>
      <c r="C12274" s="205"/>
      <c r="D12274" s="72"/>
      <c r="E12274" s="206"/>
      <c r="F12274" s="205"/>
      <c r="G12274" s="205"/>
      <c r="H12274" s="207"/>
      <c r="I12274" s="207"/>
      <c r="J12274" s="207"/>
      <c r="K12274" s="79"/>
    </row>
    <row r="12275" spans="2:11" x14ac:dyDescent="0.3">
      <c r="B12275" s="205"/>
      <c r="C12275" s="205"/>
      <c r="D12275" s="72"/>
      <c r="E12275" s="206"/>
      <c r="F12275" s="205"/>
      <c r="G12275" s="205"/>
      <c r="H12275" s="207"/>
      <c r="I12275" s="207"/>
      <c r="J12275" s="207"/>
      <c r="K12275" s="79"/>
    </row>
    <row r="12276" spans="2:11" x14ac:dyDescent="0.3">
      <c r="B12276" s="205"/>
      <c r="C12276" s="205"/>
      <c r="D12276" s="72"/>
      <c r="E12276" s="206"/>
      <c r="F12276" s="205"/>
      <c r="G12276" s="205"/>
      <c r="H12276" s="207"/>
      <c r="I12276" s="207"/>
      <c r="J12276" s="207"/>
      <c r="K12276" s="79"/>
    </row>
    <row r="12277" spans="2:11" x14ac:dyDescent="0.3">
      <c r="B12277" s="205"/>
      <c r="C12277" s="205"/>
      <c r="D12277" s="72"/>
      <c r="E12277" s="206"/>
      <c r="F12277" s="205"/>
      <c r="G12277" s="205"/>
      <c r="H12277" s="207"/>
      <c r="I12277" s="207"/>
      <c r="J12277" s="207"/>
      <c r="K12277" s="79"/>
    </row>
    <row r="12278" spans="2:11" x14ac:dyDescent="0.3">
      <c r="B12278" s="205"/>
      <c r="C12278" s="205"/>
      <c r="D12278" s="72"/>
      <c r="E12278" s="206"/>
      <c r="F12278" s="205"/>
      <c r="G12278" s="205"/>
      <c r="H12278" s="207"/>
      <c r="I12278" s="207"/>
      <c r="J12278" s="207"/>
      <c r="K12278" s="79"/>
    </row>
    <row r="12279" spans="2:11" x14ac:dyDescent="0.3">
      <c r="B12279" s="205"/>
      <c r="C12279" s="205"/>
      <c r="D12279" s="72"/>
      <c r="E12279" s="206"/>
      <c r="F12279" s="205"/>
      <c r="G12279" s="205"/>
      <c r="H12279" s="207"/>
      <c r="I12279" s="207"/>
      <c r="J12279" s="208"/>
      <c r="K12279" s="79"/>
    </row>
    <row r="12280" spans="2:11" x14ac:dyDescent="0.3">
      <c r="B12280" s="205"/>
      <c r="C12280" s="205"/>
      <c r="D12280" s="72"/>
      <c r="E12280" s="206"/>
      <c r="F12280" s="205"/>
      <c r="G12280" s="205"/>
      <c r="H12280" s="207"/>
      <c r="I12280" s="207"/>
      <c r="J12280" s="208"/>
      <c r="K12280" s="79"/>
    </row>
    <row r="12281" spans="2:11" x14ac:dyDescent="0.3">
      <c r="B12281" s="205"/>
      <c r="C12281" s="205"/>
      <c r="D12281" s="72"/>
      <c r="E12281" s="206"/>
      <c r="F12281" s="205"/>
      <c r="G12281" s="205"/>
      <c r="H12281" s="207"/>
      <c r="I12281" s="207"/>
      <c r="J12281" s="207"/>
      <c r="K12281" s="79"/>
    </row>
    <row r="12282" spans="2:11" x14ac:dyDescent="0.3">
      <c r="B12282" s="205"/>
      <c r="C12282" s="205"/>
      <c r="D12282" s="72"/>
      <c r="E12282" s="206"/>
      <c r="F12282" s="205"/>
      <c r="G12282" s="205"/>
      <c r="H12282" s="207"/>
      <c r="I12282" s="207"/>
      <c r="J12282" s="208"/>
      <c r="K12282" s="79"/>
    </row>
    <row r="12283" spans="2:11" x14ac:dyDescent="0.3">
      <c r="B12283" s="205"/>
      <c r="C12283" s="205"/>
      <c r="D12283" s="72"/>
      <c r="E12283" s="206"/>
      <c r="F12283" s="205"/>
      <c r="G12283" s="205"/>
      <c r="H12283" s="207"/>
      <c r="I12283" s="207"/>
      <c r="J12283" s="208"/>
      <c r="K12283" s="79"/>
    </row>
    <row r="12284" spans="2:11" x14ac:dyDescent="0.3">
      <c r="B12284" s="205"/>
      <c r="C12284" s="205"/>
      <c r="D12284" s="72"/>
      <c r="E12284" s="206"/>
      <c r="F12284" s="205"/>
      <c r="G12284" s="205"/>
      <c r="H12284" s="207"/>
      <c r="I12284" s="207"/>
      <c r="J12284" s="208"/>
      <c r="K12284" s="79"/>
    </row>
    <row r="12285" spans="2:11" x14ac:dyDescent="0.3">
      <c r="B12285" s="205"/>
      <c r="C12285" s="205"/>
      <c r="D12285" s="72"/>
      <c r="E12285" s="206"/>
      <c r="F12285" s="205"/>
      <c r="G12285" s="205"/>
      <c r="H12285" s="207"/>
      <c r="I12285" s="207"/>
      <c r="J12285" s="208"/>
      <c r="K12285" s="79"/>
    </row>
    <row r="12286" spans="2:11" x14ac:dyDescent="0.3">
      <c r="B12286" s="205"/>
      <c r="C12286" s="205"/>
      <c r="D12286" s="72"/>
      <c r="E12286" s="206"/>
      <c r="F12286" s="205"/>
      <c r="G12286" s="205"/>
      <c r="H12286" s="207"/>
      <c r="I12286" s="207"/>
      <c r="J12286" s="208"/>
      <c r="K12286" s="79"/>
    </row>
    <row r="12287" spans="2:11" x14ac:dyDescent="0.3">
      <c r="B12287" s="205"/>
      <c r="C12287" s="205"/>
      <c r="D12287" s="72"/>
      <c r="E12287" s="206"/>
      <c r="F12287" s="205"/>
      <c r="G12287" s="205"/>
      <c r="H12287" s="207"/>
      <c r="I12287" s="207"/>
      <c r="J12287" s="208"/>
      <c r="K12287" s="79"/>
    </row>
    <row r="12288" spans="2:11" x14ac:dyDescent="0.3">
      <c r="B12288" s="205"/>
      <c r="C12288" s="205"/>
      <c r="D12288" s="72"/>
      <c r="E12288" s="206"/>
      <c r="F12288" s="205"/>
      <c r="G12288" s="205"/>
      <c r="H12288" s="207"/>
      <c r="I12288" s="207"/>
      <c r="J12288" s="208"/>
      <c r="K12288" s="79"/>
    </row>
    <row r="12289" spans="2:11" x14ac:dyDescent="0.3">
      <c r="B12289" s="205"/>
      <c r="C12289" s="205"/>
      <c r="D12289" s="72"/>
      <c r="E12289" s="206"/>
      <c r="F12289" s="205"/>
      <c r="G12289" s="205"/>
      <c r="H12289" s="207"/>
      <c r="I12289" s="207"/>
      <c r="J12289" s="207"/>
      <c r="K12289" s="79"/>
    </row>
    <row r="12290" spans="2:11" x14ac:dyDescent="0.3">
      <c r="B12290" s="205"/>
      <c r="C12290" s="205"/>
      <c r="D12290" s="72"/>
      <c r="E12290" s="206"/>
      <c r="F12290" s="205"/>
      <c r="G12290" s="205"/>
      <c r="H12290" s="207"/>
      <c r="I12290" s="207"/>
      <c r="J12290" s="207"/>
      <c r="K12290" s="79"/>
    </row>
    <row r="12291" spans="2:11" x14ac:dyDescent="0.3">
      <c r="B12291" s="205"/>
      <c r="C12291" s="205"/>
      <c r="D12291" s="72"/>
      <c r="E12291" s="206"/>
      <c r="F12291" s="205"/>
      <c r="G12291" s="205"/>
      <c r="H12291" s="207"/>
      <c r="I12291" s="207"/>
      <c r="J12291" s="208"/>
      <c r="K12291" s="79"/>
    </row>
    <row r="12292" spans="2:11" x14ac:dyDescent="0.3">
      <c r="B12292" s="205"/>
      <c r="C12292" s="205"/>
      <c r="D12292" s="72"/>
      <c r="E12292" s="206"/>
      <c r="F12292" s="205"/>
      <c r="G12292" s="205"/>
      <c r="H12292" s="207"/>
      <c r="I12292" s="207"/>
      <c r="J12292" s="208"/>
      <c r="K12292" s="79"/>
    </row>
    <row r="12293" spans="2:11" x14ac:dyDescent="0.3">
      <c r="B12293" s="205"/>
      <c r="C12293" s="205"/>
      <c r="D12293" s="72"/>
      <c r="E12293" s="206"/>
      <c r="F12293" s="205"/>
      <c r="G12293" s="205"/>
      <c r="H12293" s="207"/>
      <c r="I12293" s="207"/>
      <c r="J12293" s="207"/>
      <c r="K12293" s="79"/>
    </row>
    <row r="12294" spans="2:11" x14ac:dyDescent="0.3">
      <c r="B12294" s="205"/>
      <c r="C12294" s="205"/>
      <c r="D12294" s="72"/>
      <c r="E12294" s="206"/>
      <c r="F12294" s="205"/>
      <c r="G12294" s="205"/>
      <c r="H12294" s="207"/>
      <c r="I12294" s="207"/>
      <c r="J12294" s="208"/>
      <c r="K12294" s="79"/>
    </row>
    <row r="12295" spans="2:11" x14ac:dyDescent="0.3">
      <c r="B12295" s="205"/>
      <c r="C12295" s="205"/>
      <c r="D12295" s="72"/>
      <c r="E12295" s="206"/>
      <c r="F12295" s="205"/>
      <c r="G12295" s="205"/>
      <c r="H12295" s="207"/>
      <c r="I12295" s="207"/>
      <c r="J12295" s="208"/>
      <c r="K12295" s="79"/>
    </row>
    <row r="12296" spans="2:11" x14ac:dyDescent="0.3">
      <c r="B12296" s="205"/>
      <c r="C12296" s="205"/>
      <c r="D12296" s="72"/>
      <c r="E12296" s="206"/>
      <c r="F12296" s="205"/>
      <c r="G12296" s="205"/>
      <c r="H12296" s="207"/>
      <c r="I12296" s="207"/>
      <c r="J12296" s="208"/>
      <c r="K12296" s="79"/>
    </row>
    <row r="12297" spans="2:11" x14ac:dyDescent="0.3">
      <c r="B12297" s="205"/>
      <c r="C12297" s="205"/>
      <c r="D12297" s="72"/>
      <c r="E12297" s="206"/>
      <c r="F12297" s="205"/>
      <c r="G12297" s="205"/>
      <c r="H12297" s="207"/>
      <c r="I12297" s="207"/>
      <c r="J12297" s="208"/>
      <c r="K12297" s="79"/>
    </row>
    <row r="12298" spans="2:11" x14ac:dyDescent="0.3">
      <c r="B12298" s="205"/>
      <c r="C12298" s="205"/>
      <c r="D12298" s="72"/>
      <c r="E12298" s="206"/>
      <c r="F12298" s="205"/>
      <c r="G12298" s="205"/>
      <c r="H12298" s="207"/>
      <c r="I12298" s="207"/>
      <c r="J12298" s="208"/>
      <c r="K12298" s="79"/>
    </row>
    <row r="12299" spans="2:11" x14ac:dyDescent="0.3">
      <c r="B12299" s="205"/>
      <c r="C12299" s="205"/>
      <c r="D12299" s="72"/>
      <c r="E12299" s="206"/>
      <c r="F12299" s="205"/>
      <c r="G12299" s="205"/>
      <c r="H12299" s="207"/>
      <c r="I12299" s="207"/>
      <c r="J12299" s="208"/>
      <c r="K12299" s="79"/>
    </row>
    <row r="12300" spans="2:11" x14ac:dyDescent="0.3">
      <c r="B12300" s="205"/>
      <c r="C12300" s="205"/>
      <c r="D12300" s="72"/>
      <c r="E12300" s="206"/>
      <c r="F12300" s="205"/>
      <c r="G12300" s="205"/>
      <c r="H12300" s="207"/>
      <c r="I12300" s="207"/>
      <c r="J12300" s="208"/>
      <c r="K12300" s="79"/>
    </row>
    <row r="12301" spans="2:11" x14ac:dyDescent="0.3">
      <c r="B12301" s="205"/>
      <c r="C12301" s="205"/>
      <c r="D12301" s="72"/>
      <c r="E12301" s="206"/>
      <c r="F12301" s="205"/>
      <c r="G12301" s="205"/>
      <c r="H12301" s="207"/>
      <c r="I12301" s="207"/>
      <c r="J12301" s="208"/>
      <c r="K12301" s="79"/>
    </row>
    <row r="12302" spans="2:11" x14ac:dyDescent="0.3">
      <c r="B12302" s="205"/>
      <c r="C12302" s="205"/>
      <c r="D12302" s="72"/>
      <c r="E12302" s="206"/>
      <c r="F12302" s="205"/>
      <c r="G12302" s="205"/>
      <c r="H12302" s="207"/>
      <c r="I12302" s="207"/>
      <c r="J12302" s="208"/>
      <c r="K12302" s="79"/>
    </row>
    <row r="12303" spans="2:11" x14ac:dyDescent="0.3">
      <c r="B12303" s="205"/>
      <c r="C12303" s="205"/>
      <c r="D12303" s="72"/>
      <c r="E12303" s="206"/>
      <c r="F12303" s="205"/>
      <c r="G12303" s="205"/>
      <c r="H12303" s="207"/>
      <c r="I12303" s="207"/>
      <c r="J12303" s="208"/>
      <c r="K12303" s="79"/>
    </row>
    <row r="12304" spans="2:11" x14ac:dyDescent="0.3">
      <c r="B12304" s="205"/>
      <c r="C12304" s="205"/>
      <c r="D12304" s="72"/>
      <c r="E12304" s="206"/>
      <c r="F12304" s="205"/>
      <c r="G12304" s="205"/>
      <c r="H12304" s="207"/>
      <c r="I12304" s="207"/>
      <c r="J12304" s="207"/>
      <c r="K12304" s="79"/>
    </row>
    <row r="12305" spans="2:11" x14ac:dyDescent="0.3">
      <c r="B12305" s="205"/>
      <c r="C12305" s="205"/>
      <c r="D12305" s="72"/>
      <c r="E12305" s="206"/>
      <c r="F12305" s="205"/>
      <c r="G12305" s="205"/>
      <c r="H12305" s="207"/>
      <c r="I12305" s="207"/>
      <c r="J12305" s="207"/>
      <c r="K12305" s="79"/>
    </row>
    <row r="12306" spans="2:11" x14ac:dyDescent="0.3">
      <c r="B12306" s="205"/>
      <c r="C12306" s="205"/>
      <c r="D12306" s="72"/>
      <c r="E12306" s="206"/>
      <c r="F12306" s="205"/>
      <c r="G12306" s="205"/>
      <c r="H12306" s="207"/>
      <c r="I12306" s="207"/>
      <c r="J12306" s="207"/>
      <c r="K12306" s="79"/>
    </row>
    <row r="12307" spans="2:11" x14ac:dyDescent="0.3">
      <c r="B12307" s="205"/>
      <c r="C12307" s="205"/>
      <c r="D12307" s="72"/>
      <c r="E12307" s="206"/>
      <c r="F12307" s="205"/>
      <c r="G12307" s="205"/>
      <c r="H12307" s="207"/>
      <c r="I12307" s="207"/>
      <c r="J12307" s="207"/>
      <c r="K12307" s="79"/>
    </row>
    <row r="12308" spans="2:11" x14ac:dyDescent="0.3">
      <c r="B12308" s="205"/>
      <c r="C12308" s="205"/>
      <c r="D12308" s="72"/>
      <c r="E12308" s="206"/>
      <c r="F12308" s="212"/>
      <c r="G12308" s="205"/>
      <c r="H12308" s="229"/>
      <c r="I12308" s="229"/>
      <c r="J12308" s="229"/>
      <c r="K12308" s="79"/>
    </row>
    <row r="12309" spans="2:11" x14ac:dyDescent="0.3">
      <c r="B12309" s="205"/>
      <c r="C12309" s="205"/>
      <c r="D12309" s="72"/>
      <c r="E12309" s="206"/>
      <c r="F12309" s="212"/>
      <c r="G12309" s="205"/>
      <c r="H12309" s="229"/>
      <c r="I12309" s="229"/>
      <c r="J12309" s="229"/>
      <c r="K12309" s="79"/>
    </row>
    <row r="12310" spans="2:11" x14ac:dyDescent="0.3">
      <c r="B12310" s="205"/>
      <c r="C12310" s="205"/>
      <c r="D12310" s="72"/>
      <c r="E12310" s="206"/>
      <c r="F12310" s="212"/>
      <c r="G12310" s="205"/>
      <c r="H12310" s="229"/>
      <c r="I12310" s="229"/>
      <c r="J12310" s="230"/>
      <c r="K12310" s="79"/>
    </row>
    <row r="12311" spans="2:11" x14ac:dyDescent="0.3">
      <c r="B12311" s="205"/>
      <c r="C12311" s="205"/>
      <c r="D12311" s="72"/>
      <c r="E12311" s="206"/>
      <c r="F12311" s="212"/>
      <c r="G12311" s="205"/>
      <c r="H12311" s="229"/>
      <c r="I12311" s="229"/>
      <c r="J12311" s="230"/>
      <c r="K12311" s="79"/>
    </row>
    <row r="12312" spans="2:11" x14ac:dyDescent="0.3">
      <c r="B12312" s="205"/>
      <c r="C12312" s="205"/>
      <c r="D12312" s="72"/>
      <c r="E12312" s="206"/>
      <c r="F12312" s="205"/>
      <c r="G12312" s="205"/>
      <c r="H12312" s="207"/>
      <c r="I12312" s="207"/>
      <c r="J12312" s="207"/>
      <c r="K12312" s="79"/>
    </row>
    <row r="12313" spans="2:11" x14ac:dyDescent="0.3">
      <c r="B12313" s="205"/>
      <c r="C12313" s="205"/>
      <c r="D12313" s="72"/>
      <c r="E12313" s="206"/>
      <c r="F12313" s="205"/>
      <c r="G12313" s="205"/>
      <c r="H12313" s="207"/>
      <c r="I12313" s="207"/>
      <c r="J12313" s="208"/>
      <c r="K12313" s="79"/>
    </row>
    <row r="12314" spans="2:11" x14ac:dyDescent="0.3">
      <c r="B12314" s="205"/>
      <c r="C12314" s="205"/>
      <c r="D12314" s="72"/>
      <c r="E12314" s="206"/>
      <c r="F12314" s="205"/>
      <c r="G12314" s="205"/>
      <c r="H12314" s="207"/>
      <c r="I12314" s="207"/>
      <c r="J12314" s="208"/>
      <c r="K12314" s="79"/>
    </row>
    <row r="12315" spans="2:11" x14ac:dyDescent="0.3">
      <c r="B12315" s="205"/>
      <c r="C12315" s="205"/>
      <c r="D12315" s="72"/>
      <c r="E12315" s="206"/>
      <c r="F12315" s="205"/>
      <c r="G12315" s="205"/>
      <c r="H12315" s="207"/>
      <c r="I12315" s="207"/>
      <c r="J12315" s="207"/>
      <c r="K12315" s="79"/>
    </row>
    <row r="12316" spans="2:11" x14ac:dyDescent="0.3">
      <c r="B12316" s="205"/>
      <c r="C12316" s="205"/>
      <c r="D12316" s="72"/>
      <c r="E12316" s="206"/>
      <c r="F12316" s="205"/>
      <c r="G12316" s="205"/>
      <c r="H12316" s="207"/>
      <c r="I12316" s="207"/>
      <c r="J12316" s="208"/>
      <c r="K12316" s="79"/>
    </row>
    <row r="12317" spans="2:11" x14ac:dyDescent="0.3">
      <c r="B12317" s="205"/>
      <c r="C12317" s="205"/>
      <c r="D12317" s="72"/>
      <c r="E12317" s="206"/>
      <c r="F12317" s="205"/>
      <c r="G12317" s="205"/>
      <c r="H12317" s="207"/>
      <c r="I12317" s="207"/>
      <c r="J12317" s="208"/>
      <c r="K12317" s="79"/>
    </row>
    <row r="12318" spans="2:11" x14ac:dyDescent="0.3">
      <c r="B12318" s="205"/>
      <c r="C12318" s="205"/>
      <c r="D12318" s="72"/>
      <c r="E12318" s="206"/>
      <c r="F12318" s="240"/>
      <c r="G12318" s="205"/>
      <c r="H12318" s="207"/>
      <c r="I12318" s="207"/>
      <c r="J12318" s="207"/>
      <c r="K12318" s="79"/>
    </row>
    <row r="12319" spans="2:11" x14ac:dyDescent="0.3">
      <c r="B12319" s="205"/>
      <c r="C12319" s="205"/>
      <c r="D12319" s="72"/>
      <c r="E12319" s="206"/>
      <c r="F12319" s="205"/>
      <c r="G12319" s="205"/>
      <c r="H12319" s="207"/>
      <c r="I12319" s="207"/>
      <c r="J12319" s="207"/>
      <c r="K12319" s="79"/>
    </row>
    <row r="12320" spans="2:11" x14ac:dyDescent="0.3">
      <c r="B12320" s="205"/>
      <c r="C12320" s="205"/>
      <c r="D12320" s="72"/>
      <c r="E12320" s="206"/>
      <c r="F12320" s="205"/>
      <c r="G12320" s="205"/>
      <c r="H12320" s="207"/>
      <c r="I12320" s="207"/>
      <c r="J12320" s="207"/>
      <c r="K12320" s="79"/>
    </row>
    <row r="12321" spans="2:11" x14ac:dyDescent="0.3">
      <c r="B12321" s="205"/>
      <c r="C12321" s="205"/>
      <c r="D12321" s="72"/>
      <c r="E12321" s="206"/>
      <c r="F12321" s="205"/>
      <c r="G12321" s="205"/>
      <c r="H12321" s="207"/>
      <c r="I12321" s="207"/>
      <c r="J12321" s="208"/>
      <c r="K12321" s="79"/>
    </row>
    <row r="12322" spans="2:11" x14ac:dyDescent="0.3">
      <c r="B12322" s="205"/>
      <c r="C12322" s="205"/>
      <c r="D12322" s="72"/>
      <c r="E12322" s="206"/>
      <c r="F12322" s="205"/>
      <c r="G12322" s="205"/>
      <c r="H12322" s="207"/>
      <c r="I12322" s="207"/>
      <c r="J12322" s="207"/>
      <c r="K12322" s="79"/>
    </row>
    <row r="12323" spans="2:11" x14ac:dyDescent="0.3">
      <c r="B12323" s="205"/>
      <c r="C12323" s="205"/>
      <c r="D12323" s="72"/>
      <c r="E12323" s="206"/>
      <c r="F12323" s="205"/>
      <c r="G12323" s="205"/>
      <c r="H12323" s="207"/>
      <c r="I12323" s="207"/>
      <c r="J12323" s="207"/>
      <c r="K12323" s="79"/>
    </row>
    <row r="12324" spans="2:11" x14ac:dyDescent="0.3">
      <c r="B12324" s="205"/>
      <c r="C12324" s="205"/>
      <c r="D12324" s="72"/>
      <c r="E12324" s="206"/>
      <c r="F12324" s="240"/>
      <c r="G12324" s="205"/>
      <c r="H12324" s="207"/>
      <c r="I12324" s="207"/>
      <c r="J12324" s="207"/>
      <c r="K12324" s="79"/>
    </row>
    <row r="12325" spans="2:11" x14ac:dyDescent="0.3">
      <c r="B12325" s="205"/>
      <c r="C12325" s="205"/>
      <c r="D12325" s="72"/>
      <c r="E12325" s="206"/>
      <c r="F12325" s="205"/>
      <c r="G12325" s="205"/>
      <c r="H12325" s="207"/>
      <c r="I12325" s="207"/>
      <c r="J12325" s="207"/>
      <c r="K12325" s="79"/>
    </row>
    <row r="12326" spans="2:11" x14ac:dyDescent="0.3">
      <c r="B12326" s="205"/>
      <c r="C12326" s="205"/>
      <c r="D12326" s="72"/>
      <c r="E12326" s="206"/>
      <c r="F12326" s="205"/>
      <c r="G12326" s="205"/>
      <c r="H12326" s="207"/>
      <c r="I12326" s="207"/>
      <c r="J12326" s="207"/>
      <c r="K12326" s="79"/>
    </row>
    <row r="12327" spans="2:11" x14ac:dyDescent="0.3">
      <c r="B12327" s="205"/>
      <c r="C12327" s="205"/>
      <c r="D12327" s="72"/>
      <c r="E12327" s="206"/>
      <c r="F12327" s="205"/>
      <c r="G12327" s="205"/>
      <c r="H12327" s="207"/>
      <c r="I12327" s="207"/>
      <c r="J12327" s="207"/>
      <c r="K12327" s="79"/>
    </row>
    <row r="12328" spans="2:11" x14ac:dyDescent="0.3">
      <c r="B12328" s="205"/>
      <c r="C12328" s="205"/>
      <c r="D12328" s="72"/>
      <c r="E12328" s="206"/>
      <c r="F12328" s="205"/>
      <c r="G12328" s="205"/>
      <c r="H12328" s="207"/>
      <c r="I12328" s="207"/>
      <c r="J12328" s="207"/>
      <c r="K12328" s="79"/>
    </row>
    <row r="12329" spans="2:11" x14ac:dyDescent="0.3">
      <c r="B12329" s="205"/>
      <c r="C12329" s="205"/>
      <c r="D12329" s="72"/>
      <c r="E12329" s="206"/>
      <c r="F12329" s="205"/>
      <c r="G12329" s="205"/>
      <c r="H12329" s="207"/>
      <c r="I12329" s="207"/>
      <c r="J12329" s="207"/>
      <c r="K12329" s="79"/>
    </row>
    <row r="12330" spans="2:11" x14ac:dyDescent="0.3">
      <c r="B12330" s="205"/>
      <c r="C12330" s="205"/>
      <c r="D12330" s="72"/>
      <c r="E12330" s="206"/>
      <c r="F12330" s="205"/>
      <c r="G12330" s="205"/>
      <c r="H12330" s="207"/>
      <c r="I12330" s="207"/>
      <c r="J12330" s="207"/>
      <c r="K12330" s="79"/>
    </row>
    <row r="12331" spans="2:11" x14ac:dyDescent="0.3">
      <c r="B12331" s="205"/>
      <c r="C12331" s="205"/>
      <c r="D12331" s="72"/>
      <c r="E12331" s="206"/>
      <c r="F12331" s="205"/>
      <c r="G12331" s="205"/>
      <c r="H12331" s="207"/>
      <c r="I12331" s="207"/>
      <c r="J12331" s="207"/>
      <c r="K12331" s="79"/>
    </row>
    <row r="12332" spans="2:11" x14ac:dyDescent="0.3">
      <c r="B12332" s="205"/>
      <c r="C12332" s="205"/>
      <c r="D12332" s="72"/>
      <c r="E12332" s="206"/>
      <c r="F12332" s="205"/>
      <c r="G12332" s="205"/>
      <c r="H12332" s="207"/>
      <c r="I12332" s="207"/>
      <c r="J12332" s="208"/>
      <c r="K12332" s="79"/>
    </row>
    <row r="12333" spans="2:11" x14ac:dyDescent="0.3">
      <c r="B12333" s="205"/>
      <c r="C12333" s="205"/>
      <c r="D12333" s="72"/>
      <c r="E12333" s="206"/>
      <c r="F12333" s="205"/>
      <c r="G12333" s="205"/>
      <c r="H12333" s="207"/>
      <c r="I12333" s="207"/>
      <c r="J12333" s="208"/>
      <c r="K12333" s="79"/>
    </row>
    <row r="12334" spans="2:11" x14ac:dyDescent="0.3">
      <c r="B12334" s="205"/>
      <c r="C12334" s="205"/>
      <c r="D12334" s="72"/>
      <c r="E12334" s="206"/>
      <c r="F12334" s="205"/>
      <c r="G12334" s="205"/>
      <c r="H12334" s="207"/>
      <c r="I12334" s="207"/>
      <c r="J12334" s="208"/>
      <c r="K12334" s="79"/>
    </row>
    <row r="12335" spans="2:11" x14ac:dyDescent="0.3">
      <c r="B12335" s="205"/>
      <c r="C12335" s="205"/>
      <c r="D12335" s="72"/>
      <c r="E12335" s="206"/>
      <c r="F12335" s="205"/>
      <c r="G12335" s="205"/>
      <c r="H12335" s="207"/>
      <c r="I12335" s="207"/>
      <c r="J12335" s="208"/>
      <c r="K12335" s="79"/>
    </row>
    <row r="12336" spans="2:11" x14ac:dyDescent="0.3">
      <c r="B12336" s="205"/>
      <c r="C12336" s="205"/>
      <c r="D12336" s="72"/>
      <c r="E12336" s="206"/>
      <c r="F12336" s="205"/>
      <c r="G12336" s="205"/>
      <c r="H12336" s="207"/>
      <c r="I12336" s="207"/>
      <c r="J12336" s="208"/>
      <c r="K12336" s="79"/>
    </row>
    <row r="12337" spans="2:11" x14ac:dyDescent="0.3">
      <c r="B12337" s="205"/>
      <c r="C12337" s="205"/>
      <c r="D12337" s="72"/>
      <c r="E12337" s="206"/>
      <c r="F12337" s="205"/>
      <c r="G12337" s="205"/>
      <c r="H12337" s="207"/>
      <c r="I12337" s="207"/>
      <c r="J12337" s="207"/>
      <c r="K12337" s="79"/>
    </row>
    <row r="12338" spans="2:11" x14ac:dyDescent="0.3">
      <c r="B12338" s="205"/>
      <c r="C12338" s="205"/>
      <c r="D12338" s="72"/>
      <c r="E12338" s="206"/>
      <c r="F12338" s="205"/>
      <c r="G12338" s="205"/>
      <c r="H12338" s="207"/>
      <c r="I12338" s="207"/>
      <c r="J12338" s="208"/>
      <c r="K12338" s="79"/>
    </row>
    <row r="12339" spans="2:11" x14ac:dyDescent="0.3">
      <c r="B12339" s="205"/>
      <c r="C12339" s="205"/>
      <c r="D12339" s="72"/>
      <c r="E12339" s="206"/>
      <c r="F12339" s="205"/>
      <c r="G12339" s="205"/>
      <c r="H12339" s="207"/>
      <c r="I12339" s="207"/>
      <c r="J12339" s="207"/>
      <c r="K12339" s="79"/>
    </row>
    <row r="12340" spans="2:11" x14ac:dyDescent="0.3">
      <c r="B12340" s="205"/>
      <c r="C12340" s="205"/>
      <c r="D12340" s="72"/>
      <c r="E12340" s="206"/>
      <c r="F12340" s="205"/>
      <c r="G12340" s="205"/>
      <c r="H12340" s="207"/>
      <c r="I12340" s="207"/>
      <c r="J12340" s="207"/>
      <c r="K12340" s="79"/>
    </row>
    <row r="12341" spans="2:11" x14ac:dyDescent="0.3">
      <c r="B12341" s="205"/>
      <c r="C12341" s="205"/>
      <c r="D12341" s="72"/>
      <c r="E12341" s="206"/>
      <c r="F12341" s="205"/>
      <c r="G12341" s="205"/>
      <c r="H12341" s="207"/>
      <c r="I12341" s="207"/>
      <c r="J12341" s="207"/>
      <c r="K12341" s="79"/>
    </row>
    <row r="12342" spans="2:11" x14ac:dyDescent="0.3">
      <c r="B12342" s="205"/>
      <c r="C12342" s="205"/>
      <c r="D12342" s="72"/>
      <c r="E12342" s="206"/>
      <c r="F12342" s="205"/>
      <c r="G12342" s="205"/>
      <c r="H12342" s="207"/>
      <c r="I12342" s="207"/>
      <c r="J12342" s="207"/>
      <c r="K12342" s="79"/>
    </row>
    <row r="12343" spans="2:11" x14ac:dyDescent="0.3">
      <c r="B12343" s="205"/>
      <c r="C12343" s="205"/>
      <c r="D12343" s="72"/>
      <c r="E12343" s="206"/>
      <c r="F12343" s="205"/>
      <c r="G12343" s="205"/>
      <c r="H12343" s="207"/>
      <c r="I12343" s="207"/>
      <c r="J12343" s="207"/>
      <c r="K12343" s="79"/>
    </row>
    <row r="12344" spans="2:11" x14ac:dyDescent="0.3">
      <c r="B12344" s="205"/>
      <c r="C12344" s="205"/>
      <c r="D12344" s="72"/>
      <c r="E12344" s="206"/>
      <c r="F12344" s="205"/>
      <c r="G12344" s="205"/>
      <c r="H12344" s="207"/>
      <c r="I12344" s="207"/>
      <c r="J12344" s="207"/>
      <c r="K12344" s="79"/>
    </row>
    <row r="12345" spans="2:11" x14ac:dyDescent="0.3">
      <c r="B12345" s="205"/>
      <c r="C12345" s="205"/>
      <c r="D12345" s="72"/>
      <c r="E12345" s="206"/>
      <c r="F12345" s="205"/>
      <c r="G12345" s="205"/>
      <c r="H12345" s="207"/>
      <c r="I12345" s="207"/>
      <c r="J12345" s="207"/>
      <c r="K12345" s="79"/>
    </row>
    <row r="12346" spans="2:11" x14ac:dyDescent="0.3">
      <c r="B12346" s="205"/>
      <c r="C12346" s="205"/>
      <c r="D12346" s="72"/>
      <c r="E12346" s="206"/>
      <c r="F12346" s="212"/>
      <c r="G12346" s="212"/>
      <c r="H12346" s="229"/>
      <c r="I12346" s="229"/>
      <c r="J12346" s="230"/>
      <c r="K12346" s="79"/>
    </row>
    <row r="12347" spans="2:11" x14ac:dyDescent="0.3">
      <c r="B12347" s="205"/>
      <c r="C12347" s="205"/>
      <c r="D12347" s="72"/>
      <c r="E12347" s="206"/>
      <c r="F12347" s="212"/>
      <c r="G12347" s="212"/>
      <c r="H12347" s="229"/>
      <c r="I12347" s="229"/>
      <c r="J12347" s="230"/>
      <c r="K12347" s="79"/>
    </row>
    <row r="12348" spans="2:11" x14ac:dyDescent="0.3">
      <c r="B12348" s="205"/>
      <c r="C12348" s="205"/>
      <c r="D12348" s="72"/>
      <c r="E12348" s="206"/>
      <c r="F12348" s="205"/>
      <c r="G12348" s="205"/>
      <c r="H12348" s="207"/>
      <c r="I12348" s="207"/>
      <c r="J12348" s="207"/>
      <c r="K12348" s="79"/>
    </row>
    <row r="12349" spans="2:11" x14ac:dyDescent="0.3">
      <c r="B12349" s="205"/>
      <c r="C12349" s="205"/>
      <c r="D12349" s="72"/>
      <c r="E12349" s="206"/>
      <c r="F12349" s="205"/>
      <c r="G12349" s="205"/>
      <c r="H12349" s="207"/>
      <c r="I12349" s="207"/>
      <c r="J12349" s="207"/>
      <c r="K12349" s="79"/>
    </row>
    <row r="12350" spans="2:11" x14ac:dyDescent="0.3">
      <c r="B12350" s="205"/>
      <c r="C12350" s="205"/>
      <c r="D12350" s="72"/>
      <c r="E12350" s="206"/>
      <c r="F12350" s="205"/>
      <c r="G12350" s="205"/>
      <c r="H12350" s="207"/>
      <c r="I12350" s="207"/>
      <c r="J12350" s="207"/>
      <c r="K12350" s="79"/>
    </row>
    <row r="12351" spans="2:11" x14ac:dyDescent="0.3">
      <c r="B12351" s="205"/>
      <c r="C12351" s="205"/>
      <c r="D12351" s="72"/>
      <c r="E12351" s="206"/>
      <c r="F12351" s="205"/>
      <c r="G12351" s="205"/>
      <c r="H12351" s="207"/>
      <c r="I12351" s="207"/>
      <c r="J12351" s="208"/>
      <c r="K12351" s="79"/>
    </row>
    <row r="12352" spans="2:11" x14ac:dyDescent="0.3">
      <c r="B12352" s="205"/>
      <c r="C12352" s="205"/>
      <c r="D12352" s="72"/>
      <c r="E12352" s="206"/>
      <c r="F12352" s="205"/>
      <c r="G12352" s="205"/>
      <c r="H12352" s="207"/>
      <c r="I12352" s="207"/>
      <c r="J12352" s="207"/>
      <c r="K12352" s="79"/>
    </row>
    <row r="12353" spans="2:11" x14ac:dyDescent="0.3">
      <c r="B12353" s="205"/>
      <c r="C12353" s="205"/>
      <c r="D12353" s="72"/>
      <c r="E12353" s="206"/>
      <c r="F12353" s="205"/>
      <c r="G12353" s="205"/>
      <c r="H12353" s="207"/>
      <c r="I12353" s="207"/>
      <c r="J12353" s="207"/>
      <c r="K12353" s="79"/>
    </row>
    <row r="12354" spans="2:11" x14ac:dyDescent="0.3">
      <c r="B12354" s="205"/>
      <c r="C12354" s="205"/>
      <c r="D12354" s="72"/>
      <c r="E12354" s="206"/>
      <c r="F12354" s="205"/>
      <c r="G12354" s="205"/>
      <c r="H12354" s="207"/>
      <c r="I12354" s="207"/>
      <c r="J12354" s="207"/>
      <c r="K12354" s="79"/>
    </row>
    <row r="12355" spans="2:11" x14ac:dyDescent="0.3">
      <c r="B12355" s="205"/>
      <c r="C12355" s="205"/>
      <c r="D12355" s="72"/>
      <c r="E12355" s="206"/>
      <c r="F12355" s="205"/>
      <c r="G12355" s="205"/>
      <c r="H12355" s="207"/>
      <c r="I12355" s="207"/>
      <c r="J12355" s="207"/>
      <c r="K12355" s="79"/>
    </row>
    <row r="12356" spans="2:11" x14ac:dyDescent="0.3">
      <c r="B12356" s="205"/>
      <c r="C12356" s="205"/>
      <c r="D12356" s="72"/>
      <c r="E12356" s="206"/>
      <c r="F12356" s="205"/>
      <c r="G12356" s="205"/>
      <c r="H12356" s="207"/>
      <c r="I12356" s="207"/>
      <c r="J12356" s="207"/>
      <c r="K12356" s="79"/>
    </row>
    <row r="12357" spans="2:11" x14ac:dyDescent="0.3">
      <c r="B12357" s="205"/>
      <c r="C12357" s="205"/>
      <c r="D12357" s="72"/>
      <c r="E12357" s="206"/>
      <c r="F12357" s="205"/>
      <c r="G12357" s="205"/>
      <c r="H12357" s="207"/>
      <c r="I12357" s="207"/>
      <c r="J12357" s="208"/>
      <c r="K12357" s="79"/>
    </row>
    <row r="12358" spans="2:11" x14ac:dyDescent="0.3">
      <c r="B12358" s="205"/>
      <c r="C12358" s="205"/>
      <c r="D12358" s="72"/>
      <c r="E12358" s="206"/>
      <c r="F12358" s="205"/>
      <c r="G12358" s="205"/>
      <c r="H12358" s="207"/>
      <c r="I12358" s="207"/>
      <c r="J12358" s="207"/>
      <c r="K12358" s="79"/>
    </row>
    <row r="12359" spans="2:11" x14ac:dyDescent="0.3">
      <c r="B12359" s="205"/>
      <c r="C12359" s="205"/>
      <c r="D12359" s="72"/>
      <c r="E12359" s="206"/>
      <c r="F12359" s="205"/>
      <c r="G12359" s="205"/>
      <c r="H12359" s="207"/>
      <c r="I12359" s="207"/>
      <c r="J12359" s="207"/>
      <c r="K12359" s="79"/>
    </row>
    <row r="12360" spans="2:11" x14ac:dyDescent="0.3">
      <c r="B12360" s="205"/>
      <c r="C12360" s="205"/>
      <c r="D12360" s="72"/>
      <c r="E12360" s="206"/>
      <c r="F12360" s="205"/>
      <c r="G12360" s="205"/>
      <c r="H12360" s="207"/>
      <c r="I12360" s="207"/>
      <c r="J12360" s="207"/>
      <c r="K12360" s="79"/>
    </row>
    <row r="12361" spans="2:11" x14ac:dyDescent="0.3">
      <c r="B12361" s="205"/>
      <c r="C12361" s="205"/>
      <c r="D12361" s="72"/>
      <c r="E12361" s="206"/>
      <c r="F12361" s="205"/>
      <c r="G12361" s="205"/>
      <c r="H12361" s="207"/>
      <c r="I12361" s="207"/>
      <c r="J12361" s="207"/>
      <c r="K12361" s="79"/>
    </row>
    <row r="12362" spans="2:11" x14ac:dyDescent="0.3">
      <c r="B12362" s="205"/>
      <c r="C12362" s="205"/>
      <c r="D12362" s="72"/>
      <c r="E12362" s="206"/>
      <c r="F12362" s="205"/>
      <c r="G12362" s="205"/>
      <c r="H12362" s="207"/>
      <c r="I12362" s="207"/>
      <c r="J12362" s="207"/>
      <c r="K12362" s="79"/>
    </row>
    <row r="12363" spans="2:11" x14ac:dyDescent="0.3">
      <c r="B12363" s="205"/>
      <c r="C12363" s="205"/>
      <c r="D12363" s="72"/>
      <c r="E12363" s="206"/>
      <c r="F12363" s="205"/>
      <c r="G12363" s="205"/>
      <c r="H12363" s="207"/>
      <c r="I12363" s="207"/>
      <c r="J12363" s="207"/>
      <c r="K12363" s="79"/>
    </row>
    <row r="12364" spans="2:11" x14ac:dyDescent="0.3">
      <c r="B12364" s="205"/>
      <c r="C12364" s="205"/>
      <c r="D12364" s="72"/>
      <c r="E12364" s="206"/>
      <c r="F12364" s="205"/>
      <c r="G12364" s="205"/>
      <c r="H12364" s="207"/>
      <c r="I12364" s="207"/>
      <c r="J12364" s="207"/>
      <c r="K12364" s="79"/>
    </row>
    <row r="12365" spans="2:11" x14ac:dyDescent="0.3">
      <c r="B12365" s="205"/>
      <c r="C12365" s="205"/>
      <c r="D12365" s="72"/>
      <c r="E12365" s="206"/>
      <c r="F12365" s="205"/>
      <c r="G12365" s="205"/>
      <c r="H12365" s="207"/>
      <c r="I12365" s="207"/>
      <c r="J12365" s="208"/>
      <c r="K12365" s="79"/>
    </row>
    <row r="12366" spans="2:11" x14ac:dyDescent="0.3">
      <c r="B12366" s="205"/>
      <c r="C12366" s="205"/>
      <c r="D12366" s="72"/>
      <c r="E12366" s="206"/>
      <c r="F12366" s="205"/>
      <c r="G12366" s="205"/>
      <c r="H12366" s="207"/>
      <c r="I12366" s="207"/>
      <c r="J12366" s="207"/>
      <c r="K12366" s="79"/>
    </row>
    <row r="12367" spans="2:11" x14ac:dyDescent="0.3">
      <c r="B12367" s="205"/>
      <c r="C12367" s="205"/>
      <c r="D12367" s="72"/>
      <c r="E12367" s="206"/>
      <c r="F12367" s="205"/>
      <c r="G12367" s="205"/>
      <c r="H12367" s="207"/>
      <c r="I12367" s="207"/>
      <c r="J12367" s="207"/>
      <c r="K12367" s="79"/>
    </row>
    <row r="12368" spans="2:11" x14ac:dyDescent="0.3">
      <c r="B12368" s="205"/>
      <c r="C12368" s="205"/>
      <c r="D12368" s="72"/>
      <c r="E12368" s="206"/>
      <c r="F12368" s="205"/>
      <c r="G12368" s="205"/>
      <c r="H12368" s="207"/>
      <c r="I12368" s="207"/>
      <c r="J12368" s="208"/>
      <c r="K12368" s="79"/>
    </row>
    <row r="12369" spans="2:11" x14ac:dyDescent="0.3">
      <c r="B12369" s="205"/>
      <c r="C12369" s="205"/>
      <c r="D12369" s="72"/>
      <c r="E12369" s="206"/>
      <c r="F12369" s="205"/>
      <c r="G12369" s="205"/>
      <c r="H12369" s="207"/>
      <c r="I12369" s="207"/>
      <c r="J12369" s="207"/>
      <c r="K12369" s="79"/>
    </row>
    <row r="12370" spans="2:11" x14ac:dyDescent="0.3">
      <c r="B12370" s="205"/>
      <c r="C12370" s="205"/>
      <c r="D12370" s="72"/>
      <c r="E12370" s="206"/>
      <c r="F12370" s="205"/>
      <c r="G12370" s="205"/>
      <c r="H12370" s="207"/>
      <c r="I12370" s="207"/>
      <c r="J12370" s="207"/>
      <c r="K12370" s="79"/>
    </row>
    <row r="12371" spans="2:11" x14ac:dyDescent="0.3">
      <c r="B12371" s="205"/>
      <c r="C12371" s="205"/>
      <c r="D12371" s="72"/>
      <c r="E12371" s="206"/>
      <c r="F12371" s="205"/>
      <c r="G12371" s="205"/>
      <c r="H12371" s="207"/>
      <c r="I12371" s="207"/>
      <c r="J12371" s="207"/>
      <c r="K12371" s="79"/>
    </row>
    <row r="12372" spans="2:11" x14ac:dyDescent="0.3">
      <c r="B12372" s="205"/>
      <c r="C12372" s="205"/>
      <c r="D12372" s="72"/>
      <c r="E12372" s="206"/>
      <c r="F12372" s="205"/>
      <c r="G12372" s="205"/>
      <c r="H12372" s="207"/>
      <c r="I12372" s="207"/>
      <c r="J12372" s="207"/>
      <c r="K12372" s="79"/>
    </row>
    <row r="12373" spans="2:11" x14ac:dyDescent="0.3">
      <c r="B12373" s="205"/>
      <c r="C12373" s="205"/>
      <c r="D12373" s="72"/>
      <c r="E12373" s="206"/>
      <c r="F12373" s="205"/>
      <c r="G12373" s="205"/>
      <c r="H12373" s="207"/>
      <c r="I12373" s="207"/>
      <c r="J12373" s="207"/>
      <c r="K12373" s="79"/>
    </row>
    <row r="12374" spans="2:11" x14ac:dyDescent="0.3">
      <c r="B12374" s="205"/>
      <c r="C12374" s="205"/>
      <c r="D12374" s="72"/>
      <c r="E12374" s="206"/>
      <c r="F12374" s="205"/>
      <c r="G12374" s="205"/>
      <c r="H12374" s="207"/>
      <c r="I12374" s="207"/>
      <c r="J12374" s="208"/>
      <c r="K12374" s="79"/>
    </row>
    <row r="12375" spans="2:11" x14ac:dyDescent="0.3">
      <c r="B12375" s="205"/>
      <c r="C12375" s="205"/>
      <c r="D12375" s="72"/>
      <c r="E12375" s="206"/>
      <c r="F12375" s="205"/>
      <c r="G12375" s="205"/>
      <c r="H12375" s="207"/>
      <c r="I12375" s="207"/>
      <c r="J12375" s="207"/>
      <c r="K12375" s="79"/>
    </row>
    <row r="12376" spans="2:11" x14ac:dyDescent="0.3">
      <c r="B12376" s="205"/>
      <c r="C12376" s="205"/>
      <c r="D12376" s="72"/>
      <c r="E12376" s="206"/>
      <c r="F12376" s="205"/>
      <c r="G12376" s="205"/>
      <c r="H12376" s="207"/>
      <c r="I12376" s="207"/>
      <c r="J12376" s="207"/>
      <c r="K12376" s="79"/>
    </row>
    <row r="12377" spans="2:11" x14ac:dyDescent="0.3">
      <c r="B12377" s="205"/>
      <c r="C12377" s="205"/>
      <c r="D12377" s="72"/>
      <c r="E12377" s="206"/>
      <c r="F12377" s="205"/>
      <c r="G12377" s="205"/>
      <c r="H12377" s="207"/>
      <c r="I12377" s="207"/>
      <c r="J12377" s="207"/>
      <c r="K12377" s="79"/>
    </row>
    <row r="12378" spans="2:11" x14ac:dyDescent="0.3">
      <c r="B12378" s="205"/>
      <c r="C12378" s="205"/>
      <c r="D12378" s="72"/>
      <c r="E12378" s="206"/>
      <c r="F12378" s="205"/>
      <c r="G12378" s="205"/>
      <c r="H12378" s="207"/>
      <c r="I12378" s="207"/>
      <c r="J12378" s="208"/>
      <c r="K12378" s="79"/>
    </row>
    <row r="12379" spans="2:11" x14ac:dyDescent="0.3">
      <c r="B12379" s="205"/>
      <c r="C12379" s="205"/>
      <c r="D12379" s="72"/>
      <c r="E12379" s="206"/>
      <c r="F12379" s="205"/>
      <c r="G12379" s="205"/>
      <c r="H12379" s="207"/>
      <c r="I12379" s="207"/>
      <c r="J12379" s="207"/>
      <c r="K12379" s="79"/>
    </row>
    <row r="12380" spans="2:11" x14ac:dyDescent="0.3">
      <c r="B12380" s="205"/>
      <c r="C12380" s="205"/>
      <c r="D12380" s="72"/>
      <c r="E12380" s="206"/>
      <c r="F12380" s="205"/>
      <c r="G12380" s="205"/>
      <c r="H12380" s="207"/>
      <c r="I12380" s="207"/>
      <c r="J12380" s="207"/>
      <c r="K12380" s="79"/>
    </row>
    <row r="12381" spans="2:11" x14ac:dyDescent="0.3">
      <c r="B12381" s="205"/>
      <c r="C12381" s="205"/>
      <c r="D12381" s="72"/>
      <c r="E12381" s="206"/>
      <c r="F12381" s="205"/>
      <c r="G12381" s="205"/>
      <c r="H12381" s="207"/>
      <c r="I12381" s="207"/>
      <c r="J12381" s="208"/>
      <c r="K12381" s="79"/>
    </row>
    <row r="12382" spans="2:11" x14ac:dyDescent="0.3">
      <c r="B12382" s="205"/>
      <c r="C12382" s="205"/>
      <c r="D12382" s="72"/>
      <c r="E12382" s="206"/>
      <c r="F12382" s="205"/>
      <c r="G12382" s="205"/>
      <c r="H12382" s="207"/>
      <c r="I12382" s="207"/>
      <c r="J12382" s="207"/>
      <c r="K12382" s="79"/>
    </row>
    <row r="12383" spans="2:11" x14ac:dyDescent="0.3">
      <c r="B12383" s="205"/>
      <c r="C12383" s="205"/>
      <c r="D12383" s="72"/>
      <c r="E12383" s="206"/>
      <c r="F12383" s="205"/>
      <c r="G12383" s="205"/>
      <c r="H12383" s="207"/>
      <c r="I12383" s="207"/>
      <c r="J12383" s="207"/>
      <c r="K12383" s="79"/>
    </row>
    <row r="12384" spans="2:11" x14ac:dyDescent="0.3">
      <c r="B12384" s="205"/>
      <c r="C12384" s="205"/>
      <c r="D12384" s="72"/>
      <c r="E12384" s="206"/>
      <c r="F12384" s="205"/>
      <c r="G12384" s="205"/>
      <c r="H12384" s="207"/>
      <c r="I12384" s="207"/>
      <c r="J12384" s="208"/>
      <c r="K12384" s="79"/>
    </row>
    <row r="12385" spans="2:11" x14ac:dyDescent="0.3">
      <c r="B12385" s="205"/>
      <c r="C12385" s="205"/>
      <c r="D12385" s="72"/>
      <c r="E12385" s="206"/>
      <c r="F12385" s="205"/>
      <c r="G12385" s="205"/>
      <c r="H12385" s="207"/>
      <c r="I12385" s="207"/>
      <c r="J12385" s="207"/>
      <c r="K12385" s="79"/>
    </row>
    <row r="12386" spans="2:11" x14ac:dyDescent="0.3">
      <c r="B12386" s="205"/>
      <c r="C12386" s="205"/>
      <c r="D12386" s="72"/>
      <c r="E12386" s="206"/>
      <c r="F12386" s="205"/>
      <c r="G12386" s="205"/>
      <c r="H12386" s="207"/>
      <c r="I12386" s="207"/>
      <c r="J12386" s="208"/>
      <c r="K12386" s="79"/>
    </row>
    <row r="12387" spans="2:11" x14ac:dyDescent="0.3">
      <c r="B12387" s="205"/>
      <c r="C12387" s="205"/>
      <c r="D12387" s="72"/>
      <c r="E12387" s="206"/>
      <c r="F12387" s="205"/>
      <c r="G12387" s="205"/>
      <c r="H12387" s="207"/>
      <c r="I12387" s="207"/>
      <c r="J12387" s="207"/>
      <c r="K12387" s="79"/>
    </row>
    <row r="12388" spans="2:11" x14ac:dyDescent="0.3">
      <c r="B12388" s="205"/>
      <c r="C12388" s="205"/>
      <c r="D12388" s="72"/>
      <c r="E12388" s="206"/>
      <c r="F12388" s="205"/>
      <c r="G12388" s="205"/>
      <c r="H12388" s="207"/>
      <c r="I12388" s="207"/>
      <c r="J12388" s="207"/>
      <c r="K12388" s="79"/>
    </row>
    <row r="12389" spans="2:11" x14ac:dyDescent="0.3">
      <c r="B12389" s="205"/>
      <c r="C12389" s="205"/>
      <c r="D12389" s="72"/>
      <c r="E12389" s="206"/>
      <c r="F12389" s="205"/>
      <c r="G12389" s="205"/>
      <c r="H12389" s="207"/>
      <c r="I12389" s="207"/>
      <c r="J12389" s="207"/>
      <c r="K12389" s="79"/>
    </row>
    <row r="12390" spans="2:11" x14ac:dyDescent="0.3">
      <c r="B12390" s="205"/>
      <c r="C12390" s="205"/>
      <c r="D12390" s="72"/>
      <c r="E12390" s="206"/>
      <c r="F12390" s="205"/>
      <c r="G12390" s="205"/>
      <c r="H12390" s="207"/>
      <c r="I12390" s="207"/>
      <c r="J12390" s="207"/>
      <c r="K12390" s="79"/>
    </row>
    <row r="12391" spans="2:11" x14ac:dyDescent="0.3">
      <c r="B12391" s="205"/>
      <c r="C12391" s="205"/>
      <c r="D12391" s="72"/>
      <c r="E12391" s="206"/>
      <c r="F12391" s="205"/>
      <c r="G12391" s="205"/>
      <c r="H12391" s="207"/>
      <c r="I12391" s="207"/>
      <c r="J12391" s="207"/>
      <c r="K12391" s="79"/>
    </row>
    <row r="12392" spans="2:11" x14ac:dyDescent="0.3">
      <c r="B12392" s="205"/>
      <c r="C12392" s="205"/>
      <c r="D12392" s="72"/>
      <c r="E12392" s="206"/>
      <c r="F12392" s="205"/>
      <c r="G12392" s="205"/>
      <c r="H12392" s="207"/>
      <c r="I12392" s="207"/>
      <c r="J12392" s="208"/>
      <c r="K12392" s="79"/>
    </row>
    <row r="12393" spans="2:11" x14ac:dyDescent="0.3">
      <c r="B12393" s="205"/>
      <c r="C12393" s="205"/>
      <c r="D12393" s="72"/>
      <c r="E12393" s="206"/>
      <c r="F12393" s="205"/>
      <c r="G12393" s="205"/>
      <c r="H12393" s="207"/>
      <c r="I12393" s="207"/>
      <c r="J12393" s="207"/>
      <c r="K12393" s="79"/>
    </row>
    <row r="12394" spans="2:11" x14ac:dyDescent="0.3">
      <c r="B12394" s="205"/>
      <c r="C12394" s="205"/>
      <c r="D12394" s="72"/>
      <c r="E12394" s="206"/>
      <c r="F12394" s="205"/>
      <c r="G12394" s="205"/>
      <c r="H12394" s="207"/>
      <c r="I12394" s="207"/>
      <c r="J12394" s="208"/>
      <c r="K12394" s="79"/>
    </row>
    <row r="12395" spans="2:11" x14ac:dyDescent="0.3">
      <c r="B12395" s="205"/>
      <c r="C12395" s="205"/>
      <c r="D12395" s="72"/>
      <c r="E12395" s="206"/>
      <c r="F12395" s="205"/>
      <c r="G12395" s="205"/>
      <c r="H12395" s="207"/>
      <c r="I12395" s="207"/>
      <c r="J12395" s="208"/>
      <c r="K12395" s="79"/>
    </row>
    <row r="12396" spans="2:11" x14ac:dyDescent="0.3">
      <c r="B12396" s="205"/>
      <c r="C12396" s="205"/>
      <c r="D12396" s="72"/>
      <c r="E12396" s="206"/>
      <c r="F12396" s="205"/>
      <c r="G12396" s="205"/>
      <c r="H12396" s="207"/>
      <c r="I12396" s="207"/>
      <c r="J12396" s="207"/>
      <c r="K12396" s="79"/>
    </row>
    <row r="12397" spans="2:11" x14ac:dyDescent="0.3">
      <c r="B12397" s="205"/>
      <c r="C12397" s="205"/>
      <c r="D12397" s="72"/>
      <c r="E12397" s="206"/>
      <c r="F12397" s="205"/>
      <c r="G12397" s="205"/>
      <c r="H12397" s="207"/>
      <c r="I12397" s="207"/>
      <c r="J12397" s="208"/>
      <c r="K12397" s="79"/>
    </row>
    <row r="12398" spans="2:11" x14ac:dyDescent="0.3">
      <c r="B12398" s="205"/>
      <c r="C12398" s="205"/>
      <c r="D12398" s="72"/>
      <c r="E12398" s="206"/>
      <c r="F12398" s="205"/>
      <c r="G12398" s="205"/>
      <c r="H12398" s="207"/>
      <c r="I12398" s="207"/>
      <c r="J12398" s="207"/>
      <c r="K12398" s="79"/>
    </row>
    <row r="12399" spans="2:11" x14ac:dyDescent="0.3">
      <c r="B12399" s="205"/>
      <c r="C12399" s="205"/>
      <c r="D12399" s="72"/>
      <c r="E12399" s="206"/>
      <c r="F12399" s="205"/>
      <c r="G12399" s="205"/>
      <c r="H12399" s="207"/>
      <c r="I12399" s="207"/>
      <c r="J12399" s="207"/>
      <c r="K12399" s="79"/>
    </row>
    <row r="12400" spans="2:11" x14ac:dyDescent="0.3">
      <c r="B12400" s="205"/>
      <c r="C12400" s="205"/>
      <c r="D12400" s="72"/>
      <c r="E12400" s="206"/>
      <c r="F12400" s="205"/>
      <c r="G12400" s="205"/>
      <c r="H12400" s="207"/>
      <c r="I12400" s="207"/>
      <c r="J12400" s="207"/>
      <c r="K12400" s="79"/>
    </row>
    <row r="12401" spans="2:11" x14ac:dyDescent="0.3">
      <c r="B12401" s="205"/>
      <c r="C12401" s="205"/>
      <c r="D12401" s="72"/>
      <c r="E12401" s="206"/>
      <c r="F12401" s="205"/>
      <c r="G12401" s="205"/>
      <c r="H12401" s="207"/>
      <c r="I12401" s="207"/>
      <c r="J12401" s="208"/>
      <c r="K12401" s="79"/>
    </row>
    <row r="12402" spans="2:11" x14ac:dyDescent="0.3">
      <c r="B12402" s="205"/>
      <c r="C12402" s="205"/>
      <c r="D12402" s="72"/>
      <c r="E12402" s="206"/>
      <c r="F12402" s="205"/>
      <c r="G12402" s="205"/>
      <c r="H12402" s="207"/>
      <c r="I12402" s="207"/>
      <c r="J12402" s="208"/>
      <c r="K12402" s="79"/>
    </row>
    <row r="12403" spans="2:11" x14ac:dyDescent="0.3">
      <c r="B12403" s="205"/>
      <c r="C12403" s="205"/>
      <c r="D12403" s="72"/>
      <c r="E12403" s="206"/>
      <c r="F12403" s="205"/>
      <c r="G12403" s="205"/>
      <c r="H12403" s="207"/>
      <c r="I12403" s="207"/>
      <c r="J12403" s="207"/>
      <c r="K12403" s="79"/>
    </row>
    <row r="12404" spans="2:11" x14ac:dyDescent="0.3">
      <c r="B12404" s="205"/>
      <c r="C12404" s="205"/>
      <c r="D12404" s="72"/>
      <c r="E12404" s="206"/>
      <c r="F12404" s="205"/>
      <c r="G12404" s="205"/>
      <c r="H12404" s="207"/>
      <c r="I12404" s="207"/>
      <c r="J12404" s="207"/>
      <c r="K12404" s="79"/>
    </row>
    <row r="12405" spans="2:11" x14ac:dyDescent="0.3">
      <c r="B12405" s="205"/>
      <c r="C12405" s="205"/>
      <c r="D12405" s="72"/>
      <c r="E12405" s="206"/>
      <c r="F12405" s="205"/>
      <c r="G12405" s="205"/>
      <c r="H12405" s="207"/>
      <c r="I12405" s="207"/>
      <c r="J12405" s="207"/>
      <c r="K12405" s="79"/>
    </row>
    <row r="12406" spans="2:11" x14ac:dyDescent="0.3">
      <c r="B12406" s="205"/>
      <c r="C12406" s="205"/>
      <c r="D12406" s="72"/>
      <c r="E12406" s="206"/>
      <c r="F12406" s="205"/>
      <c r="G12406" s="205"/>
      <c r="H12406" s="207"/>
      <c r="I12406" s="207"/>
      <c r="J12406" s="207"/>
      <c r="K12406" s="79"/>
    </row>
    <row r="12407" spans="2:11" x14ac:dyDescent="0.3">
      <c r="B12407" s="205"/>
      <c r="C12407" s="205"/>
      <c r="D12407" s="72"/>
      <c r="E12407" s="206"/>
      <c r="F12407" s="205"/>
      <c r="G12407" s="205"/>
      <c r="H12407" s="207"/>
      <c r="I12407" s="207"/>
      <c r="J12407" s="207"/>
      <c r="K12407" s="79"/>
    </row>
    <row r="12408" spans="2:11" x14ac:dyDescent="0.3">
      <c r="B12408" s="205"/>
      <c r="C12408" s="205"/>
      <c r="D12408" s="72"/>
      <c r="E12408" s="206"/>
      <c r="F12408" s="212"/>
      <c r="G12408" s="212"/>
      <c r="H12408" s="229"/>
      <c r="I12408" s="207"/>
      <c r="J12408" s="230"/>
      <c r="K12408" s="79"/>
    </row>
    <row r="12409" spans="2:11" x14ac:dyDescent="0.3">
      <c r="B12409" s="205"/>
      <c r="C12409" s="205"/>
      <c r="D12409" s="72"/>
      <c r="E12409" s="206"/>
      <c r="F12409" s="205"/>
      <c r="G12409" s="205"/>
      <c r="H12409" s="207"/>
      <c r="I12409" s="207"/>
      <c r="J12409" s="229"/>
      <c r="K12409" s="79"/>
    </row>
    <row r="12410" spans="2:11" x14ac:dyDescent="0.3">
      <c r="B12410" s="205"/>
      <c r="C12410" s="205"/>
      <c r="D12410" s="72"/>
      <c r="E12410" s="206"/>
      <c r="F12410" s="205"/>
      <c r="G12410" s="205"/>
      <c r="H12410" s="207"/>
      <c r="I12410" s="207"/>
      <c r="J12410" s="229"/>
      <c r="K12410" s="79"/>
    </row>
    <row r="12411" spans="2:11" x14ac:dyDescent="0.3">
      <c r="B12411" s="205"/>
      <c r="C12411" s="205"/>
      <c r="D12411" s="72"/>
      <c r="E12411" s="206"/>
      <c r="F12411" s="205"/>
      <c r="G12411" s="205"/>
      <c r="H12411" s="207"/>
      <c r="I12411" s="207"/>
      <c r="J12411" s="230"/>
      <c r="K12411" s="79"/>
    </row>
    <row r="12412" spans="2:11" x14ac:dyDescent="0.3">
      <c r="B12412" s="205"/>
      <c r="C12412" s="205"/>
      <c r="D12412" s="72"/>
      <c r="E12412" s="206"/>
      <c r="F12412" s="205"/>
      <c r="G12412" s="205"/>
      <c r="H12412" s="207"/>
      <c r="I12412" s="207"/>
      <c r="J12412" s="207"/>
      <c r="K12412" s="79"/>
    </row>
    <row r="12413" spans="2:11" x14ac:dyDescent="0.3">
      <c r="B12413" s="205"/>
      <c r="C12413" s="205"/>
      <c r="D12413" s="72"/>
      <c r="E12413" s="206"/>
      <c r="F12413" s="205"/>
      <c r="G12413" s="205"/>
      <c r="H12413" s="207"/>
      <c r="I12413" s="207"/>
      <c r="J12413" s="208"/>
      <c r="K12413" s="79"/>
    </row>
    <row r="12414" spans="2:11" x14ac:dyDescent="0.3">
      <c r="B12414" s="205"/>
      <c r="C12414" s="205"/>
      <c r="D12414" s="72"/>
      <c r="E12414" s="206"/>
      <c r="F12414" s="205"/>
      <c r="G12414" s="205"/>
      <c r="H12414" s="207"/>
      <c r="I12414" s="207"/>
      <c r="J12414" s="207"/>
      <c r="K12414" s="79"/>
    </row>
    <row r="12415" spans="2:11" x14ac:dyDescent="0.3">
      <c r="B12415" s="205"/>
      <c r="C12415" s="205"/>
      <c r="D12415" s="72"/>
      <c r="E12415" s="206"/>
      <c r="F12415" s="205"/>
      <c r="G12415" s="205"/>
      <c r="H12415" s="207"/>
      <c r="I12415" s="207"/>
      <c r="J12415" s="207"/>
      <c r="K12415" s="79"/>
    </row>
    <row r="12416" spans="2:11" x14ac:dyDescent="0.3">
      <c r="B12416" s="205"/>
      <c r="C12416" s="205"/>
      <c r="D12416" s="72"/>
      <c r="E12416" s="206"/>
      <c r="F12416" s="205"/>
      <c r="G12416" s="205"/>
      <c r="H12416" s="207"/>
      <c r="I12416" s="207"/>
      <c r="J12416" s="207"/>
      <c r="K12416" s="79"/>
    </row>
    <row r="12417" spans="2:11" x14ac:dyDescent="0.3">
      <c r="B12417" s="205"/>
      <c r="C12417" s="205"/>
      <c r="D12417" s="72"/>
      <c r="E12417" s="206"/>
      <c r="F12417" s="205"/>
      <c r="G12417" s="205"/>
      <c r="H12417" s="207"/>
      <c r="I12417" s="207"/>
      <c r="J12417" s="207"/>
      <c r="K12417" s="79"/>
    </row>
    <row r="12418" spans="2:11" x14ac:dyDescent="0.3">
      <c r="B12418" s="205"/>
      <c r="C12418" s="205"/>
      <c r="D12418" s="72"/>
      <c r="E12418" s="206"/>
      <c r="F12418" s="205"/>
      <c r="G12418" s="205"/>
      <c r="H12418" s="207"/>
      <c r="I12418" s="207"/>
      <c r="J12418" s="207"/>
      <c r="K12418" s="79"/>
    </row>
    <row r="12419" spans="2:11" x14ac:dyDescent="0.3">
      <c r="B12419" s="205"/>
      <c r="C12419" s="205"/>
      <c r="D12419" s="72"/>
      <c r="E12419" s="206"/>
      <c r="F12419" s="205"/>
      <c r="G12419" s="205"/>
      <c r="H12419" s="207"/>
      <c r="I12419" s="207"/>
      <c r="J12419" s="207"/>
      <c r="K12419" s="79"/>
    </row>
    <row r="12420" spans="2:11" x14ac:dyDescent="0.3">
      <c r="B12420" s="205"/>
      <c r="C12420" s="205"/>
      <c r="D12420" s="72"/>
      <c r="E12420" s="206"/>
      <c r="F12420" s="205"/>
      <c r="G12420" s="205"/>
      <c r="H12420" s="207"/>
      <c r="I12420" s="207"/>
      <c r="J12420" s="207"/>
      <c r="K12420" s="79"/>
    </row>
    <row r="12421" spans="2:11" x14ac:dyDescent="0.3">
      <c r="B12421" s="205"/>
      <c r="C12421" s="205"/>
      <c r="D12421" s="72"/>
      <c r="E12421" s="206"/>
      <c r="F12421" s="205"/>
      <c r="G12421" s="205"/>
      <c r="H12421" s="207"/>
      <c r="I12421" s="207"/>
      <c r="J12421" s="207"/>
      <c r="K12421" s="79"/>
    </row>
    <row r="12422" spans="2:11" x14ac:dyDescent="0.3">
      <c r="B12422" s="205"/>
      <c r="C12422" s="205"/>
      <c r="D12422" s="72"/>
      <c r="E12422" s="206"/>
      <c r="F12422" s="205"/>
      <c r="G12422" s="205"/>
      <c r="H12422" s="207"/>
      <c r="I12422" s="207"/>
      <c r="J12422" s="207"/>
      <c r="K12422" s="79"/>
    </row>
    <row r="12423" spans="2:11" x14ac:dyDescent="0.3">
      <c r="B12423" s="205"/>
      <c r="C12423" s="205"/>
      <c r="D12423" s="72"/>
      <c r="E12423" s="206"/>
      <c r="F12423" s="205"/>
      <c r="G12423" s="205"/>
      <c r="H12423" s="207"/>
      <c r="I12423" s="207"/>
      <c r="J12423" s="208"/>
      <c r="K12423" s="79"/>
    </row>
    <row r="12424" spans="2:11" x14ac:dyDescent="0.3">
      <c r="B12424" s="205"/>
      <c r="C12424" s="205"/>
      <c r="D12424" s="72"/>
      <c r="E12424" s="206"/>
      <c r="F12424" s="205"/>
      <c r="G12424" s="205"/>
      <c r="H12424" s="207"/>
      <c r="I12424" s="207"/>
      <c r="J12424" s="208"/>
      <c r="K12424" s="79"/>
    </row>
    <row r="12425" spans="2:11" x14ac:dyDescent="0.3">
      <c r="B12425" s="205"/>
      <c r="C12425" s="205"/>
      <c r="D12425" s="72"/>
      <c r="E12425" s="206"/>
      <c r="F12425" s="205"/>
      <c r="G12425" s="205"/>
      <c r="H12425" s="207"/>
      <c r="I12425" s="207"/>
      <c r="J12425" s="207"/>
      <c r="K12425" s="79"/>
    </row>
    <row r="12426" spans="2:11" x14ac:dyDescent="0.3">
      <c r="B12426" s="205"/>
      <c r="C12426" s="205"/>
      <c r="D12426" s="72"/>
      <c r="E12426" s="206"/>
      <c r="F12426" s="205"/>
      <c r="G12426" s="205"/>
      <c r="H12426" s="207"/>
      <c r="I12426" s="207"/>
      <c r="J12426" s="207"/>
      <c r="K12426" s="79"/>
    </row>
    <row r="12427" spans="2:11" x14ac:dyDescent="0.3">
      <c r="B12427" s="205"/>
      <c r="C12427" s="205"/>
      <c r="D12427" s="72"/>
      <c r="E12427" s="206"/>
      <c r="F12427" s="205"/>
      <c r="G12427" s="205"/>
      <c r="H12427" s="207"/>
      <c r="I12427" s="207"/>
      <c r="J12427" s="207"/>
      <c r="K12427" s="79"/>
    </row>
    <row r="12428" spans="2:11" x14ac:dyDescent="0.3">
      <c r="B12428" s="205"/>
      <c r="C12428" s="205"/>
      <c r="D12428" s="72"/>
      <c r="E12428" s="206"/>
      <c r="F12428" s="205"/>
      <c r="G12428" s="205"/>
      <c r="H12428" s="207"/>
      <c r="I12428" s="207"/>
      <c r="J12428" s="208"/>
      <c r="K12428" s="79"/>
    </row>
    <row r="12429" spans="2:11" x14ac:dyDescent="0.3">
      <c r="B12429" s="205"/>
      <c r="C12429" s="205"/>
      <c r="D12429" s="72"/>
      <c r="E12429" s="206"/>
      <c r="F12429" s="205"/>
      <c r="G12429" s="205"/>
      <c r="H12429" s="207"/>
      <c r="I12429" s="207"/>
      <c r="J12429" s="207"/>
      <c r="K12429" s="79"/>
    </row>
    <row r="12430" spans="2:11" x14ac:dyDescent="0.3">
      <c r="B12430" s="205"/>
      <c r="C12430" s="205"/>
      <c r="D12430" s="72"/>
      <c r="E12430" s="206"/>
      <c r="F12430" s="205"/>
      <c r="G12430" s="205"/>
      <c r="H12430" s="207"/>
      <c r="I12430" s="207"/>
      <c r="J12430" s="207"/>
      <c r="K12430" s="79"/>
    </row>
    <row r="12431" spans="2:11" x14ac:dyDescent="0.3">
      <c r="B12431" s="205"/>
      <c r="C12431" s="205"/>
      <c r="D12431" s="72"/>
      <c r="E12431" s="206"/>
      <c r="F12431" s="205"/>
      <c r="G12431" s="205"/>
      <c r="H12431" s="207"/>
      <c r="I12431" s="207"/>
      <c r="J12431" s="208"/>
      <c r="K12431" s="79"/>
    </row>
    <row r="12432" spans="2:11" x14ac:dyDescent="0.3">
      <c r="B12432" s="205"/>
      <c r="C12432" s="205"/>
      <c r="D12432" s="72"/>
      <c r="E12432" s="206"/>
      <c r="F12432" s="205"/>
      <c r="G12432" s="205"/>
      <c r="H12432" s="207"/>
      <c r="I12432" s="207"/>
      <c r="J12432" s="207"/>
      <c r="K12432" s="79"/>
    </row>
    <row r="12433" spans="2:11" x14ac:dyDescent="0.3">
      <c r="B12433" s="205"/>
      <c r="C12433" s="205"/>
      <c r="D12433" s="72"/>
      <c r="E12433" s="206"/>
      <c r="F12433" s="205"/>
      <c r="G12433" s="205"/>
      <c r="H12433" s="207"/>
      <c r="I12433" s="207"/>
      <c r="J12433" s="208"/>
      <c r="K12433" s="79"/>
    </row>
    <row r="12434" spans="2:11" x14ac:dyDescent="0.3">
      <c r="B12434" s="205"/>
      <c r="C12434" s="205"/>
      <c r="D12434" s="72"/>
      <c r="E12434" s="206"/>
      <c r="F12434" s="205"/>
      <c r="G12434" s="205"/>
      <c r="H12434" s="207"/>
      <c r="I12434" s="207"/>
      <c r="J12434" s="207"/>
      <c r="K12434" s="79"/>
    </row>
    <row r="12435" spans="2:11" x14ac:dyDescent="0.3">
      <c r="B12435" s="205"/>
      <c r="C12435" s="205"/>
      <c r="D12435" s="72"/>
      <c r="E12435" s="206"/>
      <c r="F12435" s="205"/>
      <c r="G12435" s="205"/>
      <c r="H12435" s="207"/>
      <c r="I12435" s="207"/>
      <c r="J12435" s="208"/>
      <c r="K12435" s="79"/>
    </row>
    <row r="12436" spans="2:11" x14ac:dyDescent="0.3">
      <c r="B12436" s="205"/>
      <c r="C12436" s="205"/>
      <c r="D12436" s="72"/>
      <c r="E12436" s="206"/>
      <c r="F12436" s="205"/>
      <c r="G12436" s="205"/>
      <c r="H12436" s="207"/>
      <c r="I12436" s="207"/>
      <c r="J12436" s="208"/>
      <c r="K12436" s="79"/>
    </row>
    <row r="12437" spans="2:11" x14ac:dyDescent="0.3">
      <c r="B12437" s="205"/>
      <c r="C12437" s="205"/>
      <c r="D12437" s="72"/>
      <c r="E12437" s="206"/>
      <c r="F12437" s="205"/>
      <c r="G12437" s="205"/>
      <c r="H12437" s="207"/>
      <c r="I12437" s="207"/>
      <c r="J12437" s="208"/>
      <c r="K12437" s="79"/>
    </row>
    <row r="12438" spans="2:11" x14ac:dyDescent="0.3">
      <c r="B12438" s="205"/>
      <c r="C12438" s="205"/>
      <c r="D12438" s="72"/>
      <c r="E12438" s="206"/>
      <c r="F12438" s="205"/>
      <c r="G12438" s="205"/>
      <c r="H12438" s="207"/>
      <c r="I12438" s="207"/>
      <c r="J12438" s="207"/>
      <c r="K12438" s="79"/>
    </row>
    <row r="12439" spans="2:11" x14ac:dyDescent="0.3">
      <c r="B12439" s="205"/>
      <c r="C12439" s="205"/>
      <c r="D12439" s="72"/>
      <c r="E12439" s="206"/>
      <c r="F12439" s="212"/>
      <c r="G12439" s="212"/>
      <c r="H12439" s="229"/>
      <c r="I12439" s="229"/>
      <c r="J12439" s="229"/>
      <c r="K12439" s="79"/>
    </row>
    <row r="12440" spans="2:11" x14ac:dyDescent="0.3">
      <c r="B12440" s="205"/>
      <c r="C12440" s="205"/>
      <c r="D12440" s="72"/>
      <c r="E12440" s="206"/>
      <c r="F12440" s="205"/>
      <c r="G12440" s="205"/>
      <c r="H12440" s="207"/>
      <c r="I12440" s="207"/>
      <c r="J12440" s="207"/>
      <c r="K12440" s="79"/>
    </row>
    <row r="12441" spans="2:11" x14ac:dyDescent="0.3">
      <c r="B12441" s="205"/>
      <c r="C12441" s="205"/>
      <c r="D12441" s="72"/>
      <c r="E12441" s="206"/>
      <c r="F12441" s="205"/>
      <c r="G12441" s="205"/>
      <c r="H12441" s="207"/>
      <c r="I12441" s="207"/>
      <c r="J12441" s="207"/>
      <c r="K12441" s="79"/>
    </row>
    <row r="12442" spans="2:11" x14ac:dyDescent="0.3">
      <c r="B12442" s="205"/>
      <c r="C12442" s="205"/>
      <c r="D12442" s="72"/>
      <c r="E12442" s="206"/>
      <c r="F12442" s="205"/>
      <c r="G12442" s="205"/>
      <c r="H12442" s="207"/>
      <c r="I12442" s="207"/>
      <c r="J12442" s="207"/>
      <c r="K12442" s="79"/>
    </row>
    <row r="12443" spans="2:11" x14ac:dyDescent="0.3">
      <c r="B12443" s="205"/>
      <c r="C12443" s="205"/>
      <c r="D12443" s="72"/>
      <c r="E12443" s="206"/>
      <c r="F12443" s="205"/>
      <c r="G12443" s="205"/>
      <c r="H12443" s="207"/>
      <c r="I12443" s="207"/>
      <c r="J12443" s="207"/>
      <c r="K12443" s="79"/>
    </row>
    <row r="12444" spans="2:11" x14ac:dyDescent="0.3">
      <c r="B12444" s="205"/>
      <c r="C12444" s="205"/>
      <c r="D12444" s="72"/>
      <c r="E12444" s="206"/>
      <c r="F12444" s="205"/>
      <c r="G12444" s="205"/>
      <c r="H12444" s="207"/>
      <c r="I12444" s="207"/>
      <c r="J12444" s="207"/>
      <c r="K12444" s="79"/>
    </row>
    <row r="12445" spans="2:11" x14ac:dyDescent="0.3">
      <c r="B12445" s="205"/>
      <c r="C12445" s="205"/>
      <c r="D12445" s="72"/>
      <c r="E12445" s="206"/>
      <c r="F12445" s="205"/>
      <c r="G12445" s="205"/>
      <c r="H12445" s="207"/>
      <c r="I12445" s="207"/>
      <c r="J12445" s="208"/>
      <c r="K12445" s="79"/>
    </row>
    <row r="12446" spans="2:11" x14ac:dyDescent="0.3">
      <c r="B12446" s="205"/>
      <c r="C12446" s="205"/>
      <c r="D12446" s="72"/>
      <c r="E12446" s="206"/>
      <c r="F12446" s="205"/>
      <c r="G12446" s="205"/>
      <c r="H12446" s="207"/>
      <c r="I12446" s="207"/>
      <c r="J12446" s="208"/>
      <c r="K12446" s="79"/>
    </row>
    <row r="12447" spans="2:11" x14ac:dyDescent="0.3">
      <c r="B12447" s="205"/>
      <c r="C12447" s="205"/>
      <c r="D12447" s="72"/>
      <c r="E12447" s="206"/>
      <c r="F12447" s="205"/>
      <c r="G12447" s="205"/>
      <c r="H12447" s="207"/>
      <c r="I12447" s="207"/>
      <c r="J12447" s="208"/>
      <c r="K12447" s="79"/>
    </row>
    <row r="12448" spans="2:11" x14ac:dyDescent="0.3">
      <c r="B12448" s="205"/>
      <c r="C12448" s="205"/>
      <c r="D12448" s="72"/>
      <c r="E12448" s="206"/>
      <c r="F12448" s="205"/>
      <c r="G12448" s="205"/>
      <c r="H12448" s="207"/>
      <c r="I12448" s="207"/>
      <c r="J12448" s="207"/>
      <c r="K12448" s="79"/>
    </row>
    <row r="12449" spans="2:11" x14ac:dyDescent="0.3">
      <c r="B12449" s="205"/>
      <c r="C12449" s="205"/>
      <c r="D12449" s="72"/>
      <c r="E12449" s="206"/>
      <c r="F12449" s="205"/>
      <c r="G12449" s="205"/>
      <c r="H12449" s="207"/>
      <c r="I12449" s="207"/>
      <c r="J12449" s="208"/>
      <c r="K12449" s="79"/>
    </row>
    <row r="12450" spans="2:11" x14ac:dyDescent="0.3">
      <c r="B12450" s="205"/>
      <c r="C12450" s="205"/>
      <c r="D12450" s="72"/>
      <c r="E12450" s="206"/>
      <c r="F12450" s="205"/>
      <c r="G12450" s="205"/>
      <c r="H12450" s="207"/>
      <c r="I12450" s="207"/>
      <c r="J12450" s="207"/>
      <c r="K12450" s="79"/>
    </row>
    <row r="12451" spans="2:11" x14ac:dyDescent="0.3">
      <c r="B12451" s="205"/>
      <c r="C12451" s="205"/>
      <c r="D12451" s="72"/>
      <c r="E12451" s="206"/>
      <c r="F12451" s="205"/>
      <c r="G12451" s="205"/>
      <c r="H12451" s="207"/>
      <c r="I12451" s="207"/>
      <c r="J12451" s="207"/>
      <c r="K12451" s="79"/>
    </row>
    <row r="12452" spans="2:11" x14ac:dyDescent="0.3">
      <c r="B12452" s="205"/>
      <c r="C12452" s="205"/>
      <c r="D12452" s="72"/>
      <c r="E12452" s="206"/>
      <c r="F12452" s="205"/>
      <c r="G12452" s="205"/>
      <c r="H12452" s="207"/>
      <c r="I12452" s="207"/>
      <c r="J12452" s="207"/>
      <c r="K12452" s="79"/>
    </row>
    <row r="12453" spans="2:11" x14ac:dyDescent="0.3">
      <c r="B12453" s="205"/>
      <c r="C12453" s="205"/>
      <c r="D12453" s="72"/>
      <c r="E12453" s="206"/>
      <c r="F12453" s="205"/>
      <c r="G12453" s="205"/>
      <c r="H12453" s="207"/>
      <c r="I12453" s="207"/>
      <c r="J12453" s="207"/>
      <c r="K12453" s="79"/>
    </row>
    <row r="12454" spans="2:11" x14ac:dyDescent="0.3">
      <c r="B12454" s="205"/>
      <c r="C12454" s="205"/>
      <c r="D12454" s="72"/>
      <c r="E12454" s="206"/>
      <c r="F12454" s="205"/>
      <c r="G12454" s="205"/>
      <c r="H12454" s="207"/>
      <c r="I12454" s="207"/>
      <c r="J12454" s="207"/>
      <c r="K12454" s="79"/>
    </row>
    <row r="12455" spans="2:11" x14ac:dyDescent="0.3">
      <c r="B12455" s="205"/>
      <c r="C12455" s="205"/>
      <c r="D12455" s="72"/>
      <c r="E12455" s="206"/>
      <c r="F12455" s="205"/>
      <c r="G12455" s="205"/>
      <c r="H12455" s="207"/>
      <c r="I12455" s="207"/>
      <c r="J12455" s="207"/>
      <c r="K12455" s="79"/>
    </row>
    <row r="12456" spans="2:11" x14ac:dyDescent="0.3">
      <c r="B12456" s="205"/>
      <c r="C12456" s="205"/>
      <c r="D12456" s="72"/>
      <c r="E12456" s="206"/>
      <c r="F12456" s="205"/>
      <c r="G12456" s="205"/>
      <c r="H12456" s="207"/>
      <c r="I12456" s="207"/>
      <c r="J12456" s="207"/>
      <c r="K12456" s="79"/>
    </row>
    <row r="12457" spans="2:11" x14ac:dyDescent="0.3">
      <c r="B12457" s="205"/>
      <c r="C12457" s="205"/>
      <c r="D12457" s="72"/>
      <c r="E12457" s="206"/>
      <c r="F12457" s="205"/>
      <c r="G12457" s="205"/>
      <c r="H12457" s="207"/>
      <c r="I12457" s="207"/>
      <c r="J12457" s="207"/>
      <c r="K12457" s="79"/>
    </row>
    <row r="12458" spans="2:11" x14ac:dyDescent="0.3">
      <c r="B12458" s="205"/>
      <c r="C12458" s="205"/>
      <c r="D12458" s="72"/>
      <c r="E12458" s="206"/>
      <c r="F12458" s="205"/>
      <c r="G12458" s="205"/>
      <c r="H12458" s="207"/>
      <c r="I12458" s="207"/>
      <c r="J12458" s="208"/>
      <c r="K12458" s="79"/>
    </row>
    <row r="12459" spans="2:11" x14ac:dyDescent="0.3">
      <c r="B12459" s="205"/>
      <c r="C12459" s="205"/>
      <c r="D12459" s="72"/>
      <c r="E12459" s="206"/>
      <c r="F12459" s="205"/>
      <c r="G12459" s="205"/>
      <c r="H12459" s="207"/>
      <c r="I12459" s="207"/>
      <c r="J12459" s="208"/>
      <c r="K12459" s="79"/>
    </row>
    <row r="12460" spans="2:11" x14ac:dyDescent="0.3">
      <c r="B12460" s="205"/>
      <c r="C12460" s="205"/>
      <c r="D12460" s="72"/>
      <c r="E12460" s="206"/>
      <c r="F12460" s="205"/>
      <c r="G12460" s="205"/>
      <c r="H12460" s="207"/>
      <c r="I12460" s="207"/>
      <c r="J12460" s="207"/>
      <c r="K12460" s="79"/>
    </row>
    <row r="12461" spans="2:11" x14ac:dyDescent="0.3">
      <c r="B12461" s="205"/>
      <c r="C12461" s="205"/>
      <c r="D12461" s="72"/>
      <c r="E12461" s="206"/>
      <c r="F12461" s="205"/>
      <c r="G12461" s="205"/>
      <c r="H12461" s="207"/>
      <c r="I12461" s="207"/>
      <c r="J12461" s="207"/>
      <c r="K12461" s="79"/>
    </row>
    <row r="12462" spans="2:11" x14ac:dyDescent="0.3">
      <c r="B12462" s="205"/>
      <c r="C12462" s="205"/>
      <c r="D12462" s="72"/>
      <c r="E12462" s="206"/>
      <c r="F12462" s="205"/>
      <c r="G12462" s="205"/>
      <c r="H12462" s="207"/>
      <c r="I12462" s="207"/>
      <c r="J12462" s="207"/>
      <c r="K12462" s="79"/>
    </row>
    <row r="12463" spans="2:11" x14ac:dyDescent="0.3">
      <c r="B12463" s="205"/>
      <c r="C12463" s="205"/>
      <c r="D12463" s="72"/>
      <c r="E12463" s="206"/>
      <c r="F12463" s="205"/>
      <c r="G12463" s="205"/>
      <c r="H12463" s="207"/>
      <c r="I12463" s="207"/>
      <c r="J12463" s="207"/>
      <c r="K12463" s="79"/>
    </row>
    <row r="12464" spans="2:11" x14ac:dyDescent="0.3">
      <c r="B12464" s="205"/>
      <c r="C12464" s="205"/>
      <c r="D12464" s="72"/>
      <c r="E12464" s="206"/>
      <c r="F12464" s="205"/>
      <c r="G12464" s="205"/>
      <c r="H12464" s="207"/>
      <c r="I12464" s="207"/>
      <c r="J12464" s="207"/>
      <c r="K12464" s="79"/>
    </row>
    <row r="12465" spans="2:11" x14ac:dyDescent="0.3">
      <c r="B12465" s="205"/>
      <c r="C12465" s="205"/>
      <c r="D12465" s="72"/>
      <c r="E12465" s="206"/>
      <c r="F12465" s="205"/>
      <c r="G12465" s="205"/>
      <c r="H12465" s="207"/>
      <c r="I12465" s="207"/>
      <c r="J12465" s="207"/>
      <c r="K12465" s="79"/>
    </row>
    <row r="12466" spans="2:11" x14ac:dyDescent="0.3">
      <c r="B12466" s="205"/>
      <c r="C12466" s="205"/>
      <c r="D12466" s="72"/>
      <c r="E12466" s="206"/>
      <c r="F12466" s="205"/>
      <c r="G12466" s="205"/>
      <c r="H12466" s="207"/>
      <c r="I12466" s="207"/>
      <c r="J12466" s="207"/>
      <c r="K12466" s="79"/>
    </row>
    <row r="12467" spans="2:11" x14ac:dyDescent="0.3">
      <c r="B12467" s="205"/>
      <c r="C12467" s="205"/>
      <c r="D12467" s="72"/>
      <c r="E12467" s="206"/>
      <c r="F12467" s="205"/>
      <c r="G12467" s="205"/>
      <c r="H12467" s="207"/>
      <c r="I12467" s="207"/>
      <c r="J12467" s="207"/>
      <c r="K12467" s="79"/>
    </row>
    <row r="12468" spans="2:11" x14ac:dyDescent="0.3">
      <c r="B12468" s="205"/>
      <c r="C12468" s="205"/>
      <c r="D12468" s="72"/>
      <c r="E12468" s="206"/>
      <c r="F12468" s="205"/>
      <c r="G12468" s="205"/>
      <c r="H12468" s="207"/>
      <c r="I12468" s="207"/>
      <c r="J12468" s="208"/>
      <c r="K12468" s="79"/>
    </row>
    <row r="12469" spans="2:11" x14ac:dyDescent="0.3">
      <c r="B12469" s="205"/>
      <c r="C12469" s="205"/>
      <c r="D12469" s="72"/>
      <c r="E12469" s="206"/>
      <c r="F12469" s="205"/>
      <c r="G12469" s="205"/>
      <c r="H12469" s="207"/>
      <c r="I12469" s="207"/>
      <c r="J12469" s="207"/>
      <c r="K12469" s="79"/>
    </row>
    <row r="12470" spans="2:11" x14ac:dyDescent="0.3">
      <c r="B12470" s="205"/>
      <c r="C12470" s="205"/>
      <c r="D12470" s="72"/>
      <c r="E12470" s="206"/>
      <c r="F12470" s="205"/>
      <c r="G12470" s="205"/>
      <c r="H12470" s="207"/>
      <c r="I12470" s="207"/>
      <c r="J12470" s="207"/>
      <c r="K12470" s="79"/>
    </row>
    <row r="12471" spans="2:11" x14ac:dyDescent="0.3">
      <c r="B12471" s="205"/>
      <c r="C12471" s="205"/>
      <c r="D12471" s="72"/>
      <c r="E12471" s="206"/>
      <c r="F12471" s="205"/>
      <c r="G12471" s="205"/>
      <c r="H12471" s="207"/>
      <c r="I12471" s="207"/>
      <c r="J12471" s="208"/>
      <c r="K12471" s="79"/>
    </row>
    <row r="12472" spans="2:11" x14ac:dyDescent="0.3">
      <c r="B12472" s="205"/>
      <c r="C12472" s="205"/>
      <c r="D12472" s="72"/>
      <c r="E12472" s="206"/>
      <c r="F12472" s="205"/>
      <c r="G12472" s="205"/>
      <c r="H12472" s="207"/>
      <c r="I12472" s="207"/>
      <c r="J12472" s="207"/>
      <c r="K12472" s="79"/>
    </row>
    <row r="12473" spans="2:11" x14ac:dyDescent="0.3">
      <c r="B12473" s="205"/>
      <c r="C12473" s="205"/>
      <c r="D12473" s="72"/>
      <c r="E12473" s="206"/>
      <c r="F12473" s="205"/>
      <c r="G12473" s="205"/>
      <c r="H12473" s="207"/>
      <c r="I12473" s="207"/>
      <c r="J12473" s="207"/>
      <c r="K12473" s="79"/>
    </row>
    <row r="12474" spans="2:11" x14ac:dyDescent="0.3">
      <c r="B12474" s="205"/>
      <c r="C12474" s="205"/>
      <c r="D12474" s="72"/>
      <c r="E12474" s="206"/>
      <c r="F12474" s="205"/>
      <c r="G12474" s="205"/>
      <c r="H12474" s="207"/>
      <c r="I12474" s="207"/>
      <c r="J12474" s="207"/>
      <c r="K12474" s="79"/>
    </row>
    <row r="12475" spans="2:11" x14ac:dyDescent="0.3">
      <c r="B12475" s="205"/>
      <c r="C12475" s="205"/>
      <c r="D12475" s="72"/>
      <c r="E12475" s="206"/>
      <c r="F12475" s="205"/>
      <c r="G12475" s="205"/>
      <c r="H12475" s="207"/>
      <c r="I12475" s="207"/>
      <c r="J12475" s="208"/>
      <c r="K12475" s="79"/>
    </row>
    <row r="12476" spans="2:11" x14ac:dyDescent="0.3">
      <c r="B12476" s="205"/>
      <c r="C12476" s="205"/>
      <c r="D12476" s="72"/>
      <c r="E12476" s="206"/>
      <c r="F12476" s="205"/>
      <c r="G12476" s="205"/>
      <c r="H12476" s="207"/>
      <c r="I12476" s="207"/>
      <c r="J12476" s="207"/>
      <c r="K12476" s="79"/>
    </row>
    <row r="12477" spans="2:11" x14ac:dyDescent="0.3">
      <c r="B12477" s="205"/>
      <c r="C12477" s="205"/>
      <c r="D12477" s="72"/>
      <c r="E12477" s="206"/>
      <c r="F12477" s="205"/>
      <c r="G12477" s="205"/>
      <c r="H12477" s="207"/>
      <c r="I12477" s="207"/>
      <c r="J12477" s="208"/>
      <c r="K12477" s="79"/>
    </row>
    <row r="12478" spans="2:11" x14ac:dyDescent="0.3">
      <c r="B12478" s="205"/>
      <c r="C12478" s="205"/>
      <c r="D12478" s="72"/>
      <c r="E12478" s="206"/>
      <c r="F12478" s="205"/>
      <c r="G12478" s="205"/>
      <c r="H12478" s="207"/>
      <c r="I12478" s="207"/>
      <c r="J12478" s="207"/>
      <c r="K12478" s="79"/>
    </row>
    <row r="12479" spans="2:11" x14ac:dyDescent="0.3">
      <c r="B12479" s="205"/>
      <c r="C12479" s="205"/>
      <c r="D12479" s="72"/>
      <c r="E12479" s="206"/>
      <c r="F12479" s="205"/>
      <c r="G12479" s="205"/>
      <c r="H12479" s="207"/>
      <c r="I12479" s="207"/>
      <c r="J12479" s="208"/>
      <c r="K12479" s="79"/>
    </row>
    <row r="12480" spans="2:11" x14ac:dyDescent="0.3">
      <c r="B12480" s="205"/>
      <c r="C12480" s="205"/>
      <c r="D12480" s="72"/>
      <c r="E12480" s="206"/>
      <c r="F12480" s="205"/>
      <c r="G12480" s="205"/>
      <c r="H12480" s="207"/>
      <c r="I12480" s="207"/>
      <c r="J12480" s="207"/>
      <c r="K12480" s="79"/>
    </row>
    <row r="12481" spans="2:11" x14ac:dyDescent="0.3">
      <c r="B12481" s="205"/>
      <c r="C12481" s="205"/>
      <c r="D12481" s="72"/>
      <c r="E12481" s="206"/>
      <c r="F12481" s="205"/>
      <c r="G12481" s="205"/>
      <c r="H12481" s="207"/>
      <c r="I12481" s="207"/>
      <c r="J12481" s="208"/>
      <c r="K12481" s="79"/>
    </row>
    <row r="12482" spans="2:11" x14ac:dyDescent="0.3">
      <c r="B12482" s="205"/>
      <c r="C12482" s="205"/>
      <c r="D12482" s="72"/>
      <c r="E12482" s="206"/>
      <c r="F12482" s="205"/>
      <c r="G12482" s="205"/>
      <c r="H12482" s="207"/>
      <c r="I12482" s="207"/>
      <c r="J12482" s="208"/>
      <c r="K12482" s="79"/>
    </row>
    <row r="12483" spans="2:11" x14ac:dyDescent="0.3">
      <c r="B12483" s="205"/>
      <c r="C12483" s="205"/>
      <c r="D12483" s="72"/>
      <c r="E12483" s="206"/>
      <c r="F12483" s="205"/>
      <c r="G12483" s="205"/>
      <c r="H12483" s="207"/>
      <c r="I12483" s="207"/>
      <c r="J12483" s="207"/>
      <c r="K12483" s="79"/>
    </row>
    <row r="12484" spans="2:11" x14ac:dyDescent="0.3">
      <c r="B12484" s="205"/>
      <c r="C12484" s="205"/>
      <c r="D12484" s="72"/>
      <c r="E12484" s="206"/>
      <c r="F12484" s="205"/>
      <c r="G12484" s="205"/>
      <c r="H12484" s="207"/>
      <c r="I12484" s="207"/>
      <c r="J12484" s="208"/>
      <c r="K12484" s="79"/>
    </row>
    <row r="12485" spans="2:11" x14ac:dyDescent="0.3">
      <c r="B12485" s="205"/>
      <c r="C12485" s="205"/>
      <c r="D12485" s="72"/>
      <c r="E12485" s="206"/>
      <c r="F12485" s="205"/>
      <c r="G12485" s="205"/>
      <c r="H12485" s="207"/>
      <c r="I12485" s="207"/>
      <c r="J12485" s="208"/>
      <c r="K12485" s="79"/>
    </row>
    <row r="12486" spans="2:11" x14ac:dyDescent="0.3">
      <c r="B12486" s="205"/>
      <c r="C12486" s="205"/>
      <c r="D12486" s="72"/>
      <c r="E12486" s="206"/>
      <c r="F12486" s="205"/>
      <c r="G12486" s="205"/>
      <c r="H12486" s="207"/>
      <c r="I12486" s="207"/>
      <c r="J12486" s="208"/>
      <c r="K12486" s="79"/>
    </row>
    <row r="12487" spans="2:11" x14ac:dyDescent="0.3">
      <c r="B12487" s="205"/>
      <c r="C12487" s="205"/>
      <c r="D12487" s="72"/>
      <c r="E12487" s="206"/>
      <c r="F12487" s="205"/>
      <c r="G12487" s="205"/>
      <c r="H12487" s="207"/>
      <c r="I12487" s="207"/>
      <c r="J12487" s="208"/>
      <c r="K12487" s="79"/>
    </row>
    <row r="12488" spans="2:11" x14ac:dyDescent="0.3">
      <c r="B12488" s="205"/>
      <c r="C12488" s="205"/>
      <c r="D12488" s="72"/>
      <c r="E12488" s="206"/>
      <c r="F12488" s="205"/>
      <c r="G12488" s="205"/>
      <c r="H12488" s="207"/>
      <c r="I12488" s="207"/>
      <c r="J12488" s="207"/>
      <c r="K12488" s="79"/>
    </row>
    <row r="12489" spans="2:11" x14ac:dyDescent="0.3">
      <c r="B12489" s="205"/>
      <c r="C12489" s="205"/>
      <c r="D12489" s="72"/>
      <c r="E12489" s="206"/>
      <c r="F12489" s="205"/>
      <c r="G12489" s="205"/>
      <c r="H12489" s="207"/>
      <c r="I12489" s="207"/>
      <c r="J12489" s="208"/>
      <c r="K12489" s="79"/>
    </row>
    <row r="12490" spans="2:11" x14ac:dyDescent="0.3">
      <c r="B12490" s="205"/>
      <c r="C12490" s="205"/>
      <c r="D12490" s="72"/>
      <c r="E12490" s="206"/>
      <c r="F12490" s="205"/>
      <c r="G12490" s="205"/>
      <c r="H12490" s="207"/>
      <c r="I12490" s="207"/>
      <c r="J12490" s="207"/>
      <c r="K12490" s="79"/>
    </row>
    <row r="12491" spans="2:11" x14ac:dyDescent="0.3">
      <c r="B12491" s="205"/>
      <c r="C12491" s="205"/>
      <c r="D12491" s="72"/>
      <c r="E12491" s="206"/>
      <c r="F12491" s="205"/>
      <c r="G12491" s="205"/>
      <c r="H12491" s="207"/>
      <c r="I12491" s="207"/>
      <c r="J12491" s="208"/>
      <c r="K12491" s="79"/>
    </row>
    <row r="12492" spans="2:11" x14ac:dyDescent="0.3">
      <c r="B12492" s="205"/>
      <c r="C12492" s="205"/>
      <c r="D12492" s="72"/>
      <c r="E12492" s="206"/>
      <c r="F12492" s="205"/>
      <c r="G12492" s="205"/>
      <c r="H12492" s="207"/>
      <c r="I12492" s="207"/>
      <c r="J12492" s="207"/>
      <c r="K12492" s="79"/>
    </row>
    <row r="12493" spans="2:11" x14ac:dyDescent="0.3">
      <c r="B12493" s="205"/>
      <c r="C12493" s="205"/>
      <c r="D12493" s="72"/>
      <c r="E12493" s="206"/>
      <c r="F12493" s="205"/>
      <c r="G12493" s="205"/>
      <c r="H12493" s="207"/>
      <c r="I12493" s="207"/>
      <c r="J12493" s="208"/>
      <c r="K12493" s="79"/>
    </row>
    <row r="12494" spans="2:11" x14ac:dyDescent="0.3">
      <c r="B12494" s="205"/>
      <c r="C12494" s="205"/>
      <c r="D12494" s="72"/>
      <c r="E12494" s="206"/>
      <c r="F12494" s="205"/>
      <c r="G12494" s="205"/>
      <c r="H12494" s="207"/>
      <c r="I12494" s="207"/>
      <c r="J12494" s="207"/>
      <c r="K12494" s="79"/>
    </row>
    <row r="12495" spans="2:11" x14ac:dyDescent="0.3">
      <c r="B12495" s="205"/>
      <c r="C12495" s="205"/>
      <c r="D12495" s="72"/>
      <c r="E12495" s="206"/>
      <c r="F12495" s="205"/>
      <c r="G12495" s="205"/>
      <c r="H12495" s="207"/>
      <c r="I12495" s="207"/>
      <c r="J12495" s="208"/>
      <c r="K12495" s="79"/>
    </row>
    <row r="12496" spans="2:11" x14ac:dyDescent="0.3">
      <c r="B12496" s="205"/>
      <c r="C12496" s="205"/>
      <c r="D12496" s="72"/>
      <c r="E12496" s="206"/>
      <c r="F12496" s="205"/>
      <c r="G12496" s="205"/>
      <c r="H12496" s="207"/>
      <c r="I12496" s="207"/>
      <c r="J12496" s="207"/>
      <c r="K12496" s="79"/>
    </row>
    <row r="12497" spans="2:11" x14ac:dyDescent="0.3">
      <c r="B12497" s="205"/>
      <c r="C12497" s="205"/>
      <c r="D12497" s="72"/>
      <c r="E12497" s="206"/>
      <c r="F12497" s="205"/>
      <c r="G12497" s="205"/>
      <c r="H12497" s="207"/>
      <c r="I12497" s="207"/>
      <c r="J12497" s="207"/>
      <c r="K12497" s="79"/>
    </row>
    <row r="12498" spans="2:11" x14ac:dyDescent="0.3">
      <c r="B12498" s="205"/>
      <c r="C12498" s="205"/>
      <c r="D12498" s="72"/>
      <c r="E12498" s="206"/>
      <c r="F12498" s="205"/>
      <c r="G12498" s="205"/>
      <c r="H12498" s="207"/>
      <c r="I12498" s="207"/>
      <c r="J12498" s="207"/>
      <c r="K12498" s="79"/>
    </row>
    <row r="12499" spans="2:11" x14ac:dyDescent="0.3">
      <c r="B12499" s="205"/>
      <c r="C12499" s="205"/>
      <c r="D12499" s="72"/>
      <c r="E12499" s="206"/>
      <c r="F12499" s="205"/>
      <c r="G12499" s="205"/>
      <c r="H12499" s="207"/>
      <c r="I12499" s="207"/>
      <c r="J12499" s="208"/>
      <c r="K12499" s="79"/>
    </row>
    <row r="12500" spans="2:11" x14ac:dyDescent="0.3">
      <c r="B12500" s="205"/>
      <c r="C12500" s="205"/>
      <c r="D12500" s="72"/>
      <c r="E12500" s="206"/>
      <c r="F12500" s="205"/>
      <c r="G12500" s="205"/>
      <c r="H12500" s="207"/>
      <c r="I12500" s="207"/>
      <c r="J12500" s="208"/>
      <c r="K12500" s="79"/>
    </row>
    <row r="12501" spans="2:11" x14ac:dyDescent="0.3">
      <c r="B12501" s="205"/>
      <c r="C12501" s="205"/>
      <c r="D12501" s="72"/>
      <c r="E12501" s="206"/>
      <c r="F12501" s="205"/>
      <c r="G12501" s="205"/>
      <c r="H12501" s="207"/>
      <c r="I12501" s="207"/>
      <c r="J12501" s="208"/>
      <c r="K12501" s="79"/>
    </row>
    <row r="12502" spans="2:11" x14ac:dyDescent="0.3">
      <c r="B12502" s="205"/>
      <c r="C12502" s="205"/>
      <c r="D12502" s="72"/>
      <c r="E12502" s="206"/>
      <c r="F12502" s="205"/>
      <c r="G12502" s="205"/>
      <c r="H12502" s="207"/>
      <c r="I12502" s="207"/>
      <c r="J12502" s="208"/>
      <c r="K12502" s="79"/>
    </row>
    <row r="12503" spans="2:11" x14ac:dyDescent="0.3">
      <c r="B12503" s="205"/>
      <c r="C12503" s="205"/>
      <c r="D12503" s="72"/>
      <c r="E12503" s="206"/>
      <c r="F12503" s="205"/>
      <c r="G12503" s="205"/>
      <c r="H12503" s="207"/>
      <c r="I12503" s="207"/>
      <c r="J12503" s="208"/>
      <c r="K12503" s="79"/>
    </row>
    <row r="12504" spans="2:11" x14ac:dyDescent="0.3">
      <c r="B12504" s="205"/>
      <c r="C12504" s="205"/>
      <c r="D12504" s="72"/>
      <c r="E12504" s="206"/>
      <c r="F12504" s="205"/>
      <c r="G12504" s="205"/>
      <c r="H12504" s="207"/>
      <c r="I12504" s="207"/>
      <c r="J12504" s="233"/>
      <c r="K12504" s="79"/>
    </row>
    <row r="12505" spans="2:11" x14ac:dyDescent="0.3">
      <c r="B12505" s="205"/>
      <c r="C12505" s="205"/>
      <c r="D12505" s="72"/>
      <c r="E12505" s="206"/>
      <c r="F12505" s="205"/>
      <c r="G12505" s="205"/>
      <c r="H12505" s="207"/>
      <c r="I12505" s="207"/>
      <c r="J12505" s="233"/>
      <c r="K12505" s="79"/>
    </row>
    <row r="12506" spans="2:11" x14ac:dyDescent="0.3">
      <c r="B12506" s="205"/>
      <c r="C12506" s="205"/>
      <c r="D12506" s="72"/>
      <c r="E12506" s="206"/>
      <c r="F12506" s="205"/>
      <c r="G12506" s="205"/>
      <c r="H12506" s="207"/>
      <c r="I12506" s="207"/>
      <c r="J12506" s="207"/>
      <c r="K12506" s="79"/>
    </row>
    <row r="12507" spans="2:11" x14ac:dyDescent="0.3">
      <c r="B12507" s="205"/>
      <c r="C12507" s="205"/>
      <c r="D12507" s="72"/>
      <c r="E12507" s="206"/>
      <c r="F12507" s="205"/>
      <c r="G12507" s="205"/>
      <c r="H12507" s="207"/>
      <c r="I12507" s="207"/>
      <c r="J12507" s="207"/>
      <c r="K12507" s="79"/>
    </row>
    <row r="12508" spans="2:11" x14ac:dyDescent="0.3">
      <c r="B12508" s="205"/>
      <c r="C12508" s="205"/>
      <c r="D12508" s="72"/>
      <c r="E12508" s="206"/>
      <c r="F12508" s="205"/>
      <c r="G12508" s="205"/>
      <c r="H12508" s="207"/>
      <c r="I12508" s="207"/>
      <c r="J12508" s="207"/>
      <c r="K12508" s="79"/>
    </row>
    <row r="12509" spans="2:11" x14ac:dyDescent="0.3">
      <c r="B12509" s="205"/>
      <c r="C12509" s="205"/>
      <c r="D12509" s="72"/>
      <c r="E12509" s="206"/>
      <c r="F12509" s="205"/>
      <c r="G12509" s="205"/>
      <c r="H12509" s="207"/>
      <c r="I12509" s="207"/>
      <c r="J12509" s="207"/>
      <c r="K12509" s="79"/>
    </row>
    <row r="12510" spans="2:11" x14ac:dyDescent="0.3">
      <c r="B12510" s="205"/>
      <c r="C12510" s="205"/>
      <c r="D12510" s="72"/>
      <c r="E12510" s="206"/>
      <c r="F12510" s="205"/>
      <c r="G12510" s="205"/>
      <c r="H12510" s="207"/>
      <c r="I12510" s="207"/>
      <c r="J12510" s="207"/>
      <c r="K12510" s="79"/>
    </row>
    <row r="12511" spans="2:11" x14ac:dyDescent="0.3">
      <c r="B12511" s="205"/>
      <c r="C12511" s="205"/>
      <c r="D12511" s="72"/>
      <c r="E12511" s="206"/>
      <c r="F12511" s="205"/>
      <c r="G12511" s="205"/>
      <c r="H12511" s="207"/>
      <c r="I12511" s="207"/>
      <c r="J12511" s="207"/>
      <c r="K12511" s="79"/>
    </row>
    <row r="12512" spans="2:11" x14ac:dyDescent="0.3">
      <c r="B12512" s="205"/>
      <c r="C12512" s="205"/>
      <c r="D12512" s="72"/>
      <c r="E12512" s="206"/>
      <c r="F12512" s="205"/>
      <c r="G12512" s="205"/>
      <c r="H12512" s="207"/>
      <c r="I12512" s="207"/>
      <c r="J12512" s="207"/>
      <c r="K12512" s="79"/>
    </row>
    <row r="12513" spans="2:11" x14ac:dyDescent="0.3">
      <c r="B12513" s="205"/>
      <c r="C12513" s="205"/>
      <c r="D12513" s="72"/>
      <c r="E12513" s="206"/>
      <c r="F12513" s="205"/>
      <c r="G12513" s="205"/>
      <c r="H12513" s="207"/>
      <c r="I12513" s="207"/>
      <c r="J12513" s="207"/>
      <c r="K12513" s="79"/>
    </row>
    <row r="12514" spans="2:11" x14ac:dyDescent="0.3">
      <c r="B12514" s="205"/>
      <c r="C12514" s="205"/>
      <c r="D12514" s="72"/>
      <c r="E12514" s="206"/>
      <c r="F12514" s="205"/>
      <c r="G12514" s="205"/>
      <c r="H12514" s="207"/>
      <c r="I12514" s="207"/>
      <c r="J12514" s="207"/>
      <c r="K12514" s="79"/>
    </row>
    <row r="12515" spans="2:11" x14ac:dyDescent="0.3">
      <c r="B12515" s="205"/>
      <c r="C12515" s="205"/>
      <c r="D12515" s="72"/>
      <c r="E12515" s="206"/>
      <c r="F12515" s="205"/>
      <c r="G12515" s="205"/>
      <c r="H12515" s="207"/>
      <c r="I12515" s="207"/>
      <c r="J12515" s="207"/>
      <c r="K12515" s="79"/>
    </row>
    <row r="12516" spans="2:11" x14ac:dyDescent="0.3">
      <c r="B12516" s="205"/>
      <c r="C12516" s="205"/>
      <c r="D12516" s="72"/>
      <c r="E12516" s="206"/>
      <c r="F12516" s="205"/>
      <c r="G12516" s="205"/>
      <c r="H12516" s="207"/>
      <c r="I12516" s="207"/>
      <c r="J12516" s="207"/>
      <c r="K12516" s="79"/>
    </row>
    <row r="12517" spans="2:11" x14ac:dyDescent="0.3">
      <c r="B12517" s="205"/>
      <c r="C12517" s="205"/>
      <c r="D12517" s="72"/>
      <c r="E12517" s="206"/>
      <c r="F12517" s="205"/>
      <c r="G12517" s="205"/>
      <c r="H12517" s="207"/>
      <c r="I12517" s="207"/>
      <c r="J12517" s="207"/>
      <c r="K12517" s="79"/>
    </row>
    <row r="12518" spans="2:11" x14ac:dyDescent="0.3">
      <c r="B12518" s="205"/>
      <c r="C12518" s="205"/>
      <c r="D12518" s="72"/>
      <c r="E12518" s="206"/>
      <c r="F12518" s="205"/>
      <c r="G12518" s="205"/>
      <c r="H12518" s="207"/>
      <c r="I12518" s="207"/>
      <c r="J12518" s="207"/>
      <c r="K12518" s="79"/>
    </row>
    <row r="12519" spans="2:11" x14ac:dyDescent="0.3">
      <c r="B12519" s="205"/>
      <c r="C12519" s="205"/>
      <c r="D12519" s="72"/>
      <c r="E12519" s="206"/>
      <c r="F12519" s="205"/>
      <c r="G12519" s="205"/>
      <c r="H12519" s="207"/>
      <c r="I12519" s="207"/>
      <c r="J12519" s="207"/>
      <c r="K12519" s="79"/>
    </row>
    <row r="12520" spans="2:11" x14ac:dyDescent="0.3">
      <c r="B12520" s="205"/>
      <c r="C12520" s="205"/>
      <c r="D12520" s="72"/>
      <c r="E12520" s="206"/>
      <c r="F12520" s="205"/>
      <c r="G12520" s="205"/>
      <c r="H12520" s="207"/>
      <c r="I12520" s="207"/>
      <c r="J12520" s="207"/>
      <c r="K12520" s="79"/>
    </row>
    <row r="12521" spans="2:11" x14ac:dyDescent="0.3">
      <c r="B12521" s="205"/>
      <c r="C12521" s="205"/>
      <c r="D12521" s="72"/>
      <c r="E12521" s="206"/>
      <c r="F12521" s="205"/>
      <c r="G12521" s="205"/>
      <c r="H12521" s="207"/>
      <c r="I12521" s="207"/>
      <c r="J12521" s="207"/>
      <c r="K12521" s="79"/>
    </row>
    <row r="12522" spans="2:11" x14ac:dyDescent="0.3">
      <c r="B12522" s="205"/>
      <c r="C12522" s="205"/>
      <c r="D12522" s="72"/>
      <c r="E12522" s="206"/>
      <c r="F12522" s="205"/>
      <c r="G12522" s="205"/>
      <c r="H12522" s="207"/>
      <c r="I12522" s="207"/>
      <c r="J12522" s="207"/>
      <c r="K12522" s="79"/>
    </row>
    <row r="12523" spans="2:11" x14ac:dyDescent="0.3">
      <c r="B12523" s="205"/>
      <c r="C12523" s="205"/>
      <c r="D12523" s="72"/>
      <c r="E12523" s="206"/>
      <c r="F12523" s="205"/>
      <c r="G12523" s="205"/>
      <c r="H12523" s="207"/>
      <c r="I12523" s="207"/>
      <c r="J12523" s="207"/>
      <c r="K12523" s="79"/>
    </row>
    <row r="12524" spans="2:11" x14ac:dyDescent="0.3">
      <c r="B12524" s="205"/>
      <c r="C12524" s="205"/>
      <c r="D12524" s="72"/>
      <c r="E12524" s="206"/>
      <c r="F12524" s="205"/>
      <c r="G12524" s="205"/>
      <c r="H12524" s="207"/>
      <c r="I12524" s="207"/>
      <c r="J12524" s="207"/>
      <c r="K12524" s="79"/>
    </row>
    <row r="12525" spans="2:11" x14ac:dyDescent="0.3">
      <c r="B12525" s="205"/>
      <c r="C12525" s="205"/>
      <c r="D12525" s="72"/>
      <c r="E12525" s="206"/>
      <c r="F12525" s="205"/>
      <c r="G12525" s="205"/>
      <c r="H12525" s="207"/>
      <c r="I12525" s="207"/>
      <c r="J12525" s="207"/>
      <c r="K12525" s="79"/>
    </row>
    <row r="12526" spans="2:11" x14ac:dyDescent="0.3">
      <c r="B12526" s="205"/>
      <c r="C12526" s="205"/>
      <c r="D12526" s="72"/>
      <c r="E12526" s="206"/>
      <c r="F12526" s="205"/>
      <c r="G12526" s="205"/>
      <c r="H12526" s="207"/>
      <c r="I12526" s="207"/>
      <c r="J12526" s="207"/>
      <c r="K12526" s="79"/>
    </row>
    <row r="12527" spans="2:11" x14ac:dyDescent="0.3">
      <c r="B12527" s="205"/>
      <c r="C12527" s="205"/>
      <c r="D12527" s="72"/>
      <c r="E12527" s="206"/>
      <c r="F12527" s="205"/>
      <c r="G12527" s="205"/>
      <c r="H12527" s="207"/>
      <c r="I12527" s="207"/>
      <c r="J12527" s="207"/>
      <c r="K12527" s="79"/>
    </row>
    <row r="12528" spans="2:11" x14ac:dyDescent="0.3">
      <c r="B12528" s="205"/>
      <c r="C12528" s="205"/>
      <c r="D12528" s="72"/>
      <c r="E12528" s="206"/>
      <c r="F12528" s="205"/>
      <c r="G12528" s="205"/>
      <c r="H12528" s="207"/>
      <c r="I12528" s="207"/>
      <c r="J12528" s="208"/>
      <c r="K12528" s="79"/>
    </row>
    <row r="12529" spans="2:11" x14ac:dyDescent="0.3">
      <c r="B12529" s="205"/>
      <c r="C12529" s="205"/>
      <c r="D12529" s="72"/>
      <c r="E12529" s="206"/>
      <c r="F12529" s="205"/>
      <c r="G12529" s="205"/>
      <c r="H12529" s="207"/>
      <c r="I12529" s="207"/>
      <c r="J12529" s="207"/>
      <c r="K12529" s="79"/>
    </row>
    <row r="12530" spans="2:11" x14ac:dyDescent="0.3">
      <c r="B12530" s="205"/>
      <c r="C12530" s="205"/>
      <c r="D12530" s="72"/>
      <c r="E12530" s="206"/>
      <c r="F12530" s="205"/>
      <c r="G12530" s="205"/>
      <c r="H12530" s="207"/>
      <c r="I12530" s="207"/>
      <c r="J12530" s="207"/>
      <c r="K12530" s="79"/>
    </row>
    <row r="12531" spans="2:11" x14ac:dyDescent="0.3">
      <c r="B12531" s="205"/>
      <c r="C12531" s="205"/>
      <c r="D12531" s="72"/>
      <c r="E12531" s="206"/>
      <c r="F12531" s="205"/>
      <c r="G12531" s="205"/>
      <c r="H12531" s="207"/>
      <c r="I12531" s="207"/>
      <c r="J12531" s="208"/>
      <c r="K12531" s="79"/>
    </row>
    <row r="12532" spans="2:11" x14ac:dyDescent="0.3">
      <c r="B12532" s="205"/>
      <c r="C12532" s="205"/>
      <c r="D12532" s="72"/>
      <c r="E12532" s="206"/>
      <c r="F12532" s="205"/>
      <c r="G12532" s="205"/>
      <c r="H12532" s="207"/>
      <c r="I12532" s="207"/>
      <c r="J12532" s="207"/>
      <c r="K12532" s="79"/>
    </row>
    <row r="12533" spans="2:11" x14ac:dyDescent="0.3">
      <c r="B12533" s="205"/>
      <c r="C12533" s="205"/>
      <c r="D12533" s="72"/>
      <c r="E12533" s="206"/>
      <c r="F12533" s="205"/>
      <c r="G12533" s="205"/>
      <c r="H12533" s="207"/>
      <c r="I12533" s="207"/>
      <c r="J12533" s="207"/>
      <c r="K12533" s="79"/>
    </row>
    <row r="12534" spans="2:11" x14ac:dyDescent="0.3">
      <c r="B12534" s="205"/>
      <c r="C12534" s="205"/>
      <c r="D12534" s="72"/>
      <c r="E12534" s="206"/>
      <c r="F12534" s="205"/>
      <c r="G12534" s="205"/>
      <c r="H12534" s="207"/>
      <c r="I12534" s="207"/>
      <c r="J12534" s="208"/>
      <c r="K12534" s="79"/>
    </row>
    <row r="12535" spans="2:11" x14ac:dyDescent="0.3">
      <c r="B12535" s="205"/>
      <c r="C12535" s="205"/>
      <c r="D12535" s="72"/>
      <c r="E12535" s="206"/>
      <c r="F12535" s="205"/>
      <c r="G12535" s="205"/>
      <c r="H12535" s="207"/>
      <c r="I12535" s="207"/>
      <c r="J12535" s="208"/>
      <c r="K12535" s="79"/>
    </row>
    <row r="12536" spans="2:11" x14ac:dyDescent="0.3">
      <c r="B12536" s="205"/>
      <c r="C12536" s="205"/>
      <c r="D12536" s="72"/>
      <c r="E12536" s="206"/>
      <c r="F12536" s="205"/>
      <c r="G12536" s="205"/>
      <c r="H12536" s="207"/>
      <c r="I12536" s="207"/>
      <c r="J12536" s="208"/>
      <c r="K12536" s="79"/>
    </row>
    <row r="12537" spans="2:11" x14ac:dyDescent="0.3">
      <c r="B12537" s="205"/>
      <c r="C12537" s="205"/>
      <c r="D12537" s="72"/>
      <c r="E12537" s="206"/>
      <c r="F12537" s="205"/>
      <c r="G12537" s="205"/>
      <c r="H12537" s="207"/>
      <c r="I12537" s="207"/>
      <c r="J12537" s="207"/>
      <c r="K12537" s="79"/>
    </row>
    <row r="12538" spans="2:11" x14ac:dyDescent="0.3">
      <c r="B12538" s="205"/>
      <c r="C12538" s="205"/>
      <c r="D12538" s="72"/>
      <c r="E12538" s="206"/>
      <c r="F12538" s="205"/>
      <c r="G12538" s="205"/>
      <c r="H12538" s="207"/>
      <c r="I12538" s="207"/>
      <c r="J12538" s="208"/>
      <c r="K12538" s="79"/>
    </row>
    <row r="12539" spans="2:11" x14ac:dyDescent="0.3">
      <c r="B12539" s="205"/>
      <c r="C12539" s="205"/>
      <c r="D12539" s="72"/>
      <c r="E12539" s="206"/>
      <c r="F12539" s="205"/>
      <c r="G12539" s="205"/>
      <c r="H12539" s="207"/>
      <c r="I12539" s="207"/>
      <c r="J12539" s="207"/>
      <c r="K12539" s="79"/>
    </row>
    <row r="12540" spans="2:11" x14ac:dyDescent="0.3">
      <c r="B12540" s="205"/>
      <c r="C12540" s="205"/>
      <c r="D12540" s="72"/>
      <c r="E12540" s="206"/>
      <c r="F12540" s="205"/>
      <c r="G12540" s="205"/>
      <c r="H12540" s="207"/>
      <c r="I12540" s="207"/>
      <c r="J12540" s="207"/>
      <c r="K12540" s="79"/>
    </row>
    <row r="12541" spans="2:11" x14ac:dyDescent="0.3">
      <c r="B12541" s="205"/>
      <c r="C12541" s="205"/>
      <c r="D12541" s="72"/>
      <c r="E12541" s="206"/>
      <c r="F12541" s="205"/>
      <c r="G12541" s="205"/>
      <c r="H12541" s="207"/>
      <c r="I12541" s="207"/>
      <c r="J12541" s="207"/>
      <c r="K12541" s="79"/>
    </row>
    <row r="12542" spans="2:11" x14ac:dyDescent="0.3">
      <c r="B12542" s="205"/>
      <c r="C12542" s="205"/>
      <c r="D12542" s="72"/>
      <c r="E12542" s="206"/>
      <c r="F12542" s="205"/>
      <c r="G12542" s="205"/>
      <c r="H12542" s="207"/>
      <c r="I12542" s="207"/>
      <c r="J12542" s="207"/>
      <c r="K12542" s="79"/>
    </row>
    <row r="12543" spans="2:11" x14ac:dyDescent="0.3">
      <c r="B12543" s="205"/>
      <c r="C12543" s="205"/>
      <c r="D12543" s="72"/>
      <c r="E12543" s="206"/>
      <c r="F12543" s="205"/>
      <c r="G12543" s="205"/>
      <c r="H12543" s="207"/>
      <c r="I12543" s="207"/>
      <c r="J12543" s="229"/>
      <c r="K12543" s="79"/>
    </row>
    <row r="12544" spans="2:11" x14ac:dyDescent="0.3">
      <c r="B12544" s="205"/>
      <c r="C12544" s="205"/>
      <c r="D12544" s="72"/>
      <c r="E12544" s="206"/>
      <c r="F12544" s="205"/>
      <c r="G12544" s="205"/>
      <c r="H12544" s="207"/>
      <c r="I12544" s="207"/>
      <c r="J12544" s="207"/>
      <c r="K12544" s="79"/>
    </row>
    <row r="12545" spans="2:11" x14ac:dyDescent="0.3">
      <c r="B12545" s="205"/>
      <c r="C12545" s="205"/>
      <c r="D12545" s="72"/>
      <c r="E12545" s="206"/>
      <c r="F12545" s="205"/>
      <c r="G12545" s="205"/>
      <c r="H12545" s="207"/>
      <c r="I12545" s="207"/>
      <c r="J12545" s="207"/>
      <c r="K12545" s="79"/>
    </row>
    <row r="12546" spans="2:11" x14ac:dyDescent="0.3">
      <c r="B12546" s="205"/>
      <c r="C12546" s="205"/>
      <c r="D12546" s="72"/>
      <c r="E12546" s="206"/>
      <c r="F12546" s="205"/>
      <c r="G12546" s="205"/>
      <c r="H12546" s="207"/>
      <c r="I12546" s="207"/>
      <c r="J12546" s="207"/>
      <c r="K12546" s="79"/>
    </row>
    <row r="12547" spans="2:11" x14ac:dyDescent="0.3">
      <c r="B12547" s="205"/>
      <c r="C12547" s="205"/>
      <c r="D12547" s="72"/>
      <c r="E12547" s="206"/>
      <c r="F12547" s="205"/>
      <c r="G12547" s="205"/>
      <c r="H12547" s="207"/>
      <c r="I12547" s="207"/>
      <c r="J12547" s="207"/>
      <c r="K12547" s="79"/>
    </row>
    <row r="12548" spans="2:11" x14ac:dyDescent="0.3">
      <c r="B12548" s="205"/>
      <c r="C12548" s="205"/>
      <c r="D12548" s="72"/>
      <c r="E12548" s="206"/>
      <c r="F12548" s="205"/>
      <c r="G12548" s="205"/>
      <c r="H12548" s="207"/>
      <c r="I12548" s="207"/>
      <c r="J12548" s="207"/>
      <c r="K12548" s="79"/>
    </row>
    <row r="12549" spans="2:11" x14ac:dyDescent="0.3">
      <c r="B12549" s="205"/>
      <c r="C12549" s="205"/>
      <c r="D12549" s="72"/>
      <c r="E12549" s="206"/>
      <c r="F12549" s="205"/>
      <c r="G12549" s="205"/>
      <c r="H12549" s="207"/>
      <c r="I12549" s="207"/>
      <c r="J12549" s="207"/>
      <c r="K12549" s="79"/>
    </row>
    <row r="12550" spans="2:11" x14ac:dyDescent="0.3">
      <c r="B12550" s="205"/>
      <c r="C12550" s="205"/>
      <c r="D12550" s="72"/>
      <c r="E12550" s="206"/>
      <c r="F12550" s="205"/>
      <c r="G12550" s="205"/>
      <c r="H12550" s="207"/>
      <c r="I12550" s="207"/>
      <c r="J12550" s="207"/>
      <c r="K12550" s="79"/>
    </row>
    <row r="12551" spans="2:11" x14ac:dyDescent="0.3">
      <c r="B12551" s="205"/>
      <c r="C12551" s="205"/>
      <c r="D12551" s="72"/>
      <c r="E12551" s="206"/>
      <c r="F12551" s="205"/>
      <c r="G12551" s="205"/>
      <c r="H12551" s="207"/>
      <c r="I12551" s="207"/>
      <c r="J12551" s="208"/>
      <c r="K12551" s="79"/>
    </row>
    <row r="12552" spans="2:11" x14ac:dyDescent="0.3">
      <c r="B12552" s="205"/>
      <c r="C12552" s="205"/>
      <c r="D12552" s="72"/>
      <c r="E12552" s="206"/>
      <c r="F12552" s="205"/>
      <c r="G12552" s="205"/>
      <c r="H12552" s="207"/>
      <c r="I12552" s="207"/>
      <c r="J12552" s="207"/>
      <c r="K12552" s="79"/>
    </row>
    <row r="12553" spans="2:11" x14ac:dyDescent="0.3">
      <c r="B12553" s="205"/>
      <c r="C12553" s="205"/>
      <c r="D12553" s="72"/>
      <c r="E12553" s="206"/>
      <c r="F12553" s="205"/>
      <c r="G12553" s="205"/>
      <c r="H12553" s="207"/>
      <c r="I12553" s="207"/>
      <c r="J12553" s="207"/>
      <c r="K12553" s="79"/>
    </row>
    <row r="12554" spans="2:11" x14ac:dyDescent="0.3">
      <c r="B12554" s="205"/>
      <c r="C12554" s="205"/>
      <c r="D12554" s="72"/>
      <c r="E12554" s="206"/>
      <c r="F12554" s="205"/>
      <c r="G12554" s="205"/>
      <c r="H12554" s="207"/>
      <c r="I12554" s="207"/>
      <c r="J12554" s="207"/>
      <c r="K12554" s="79"/>
    </row>
    <row r="12555" spans="2:11" x14ac:dyDescent="0.3">
      <c r="B12555" s="205"/>
      <c r="C12555" s="205"/>
      <c r="D12555" s="72"/>
      <c r="E12555" s="206"/>
      <c r="F12555" s="205"/>
      <c r="G12555" s="205"/>
      <c r="H12555" s="207"/>
      <c r="I12555" s="207"/>
      <c r="J12555" s="207"/>
      <c r="K12555" s="79"/>
    </row>
    <row r="12556" spans="2:11" x14ac:dyDescent="0.3">
      <c r="B12556" s="205"/>
      <c r="C12556" s="205"/>
      <c r="D12556" s="72"/>
      <c r="E12556" s="206"/>
      <c r="F12556" s="205"/>
      <c r="G12556" s="205"/>
      <c r="H12556" s="207"/>
      <c r="I12556" s="207"/>
      <c r="J12556" s="207"/>
      <c r="K12556" s="79"/>
    </row>
    <row r="12557" spans="2:11" x14ac:dyDescent="0.3">
      <c r="B12557" s="205"/>
      <c r="C12557" s="205"/>
      <c r="D12557" s="72"/>
      <c r="E12557" s="206"/>
      <c r="F12557" s="205"/>
      <c r="G12557" s="205"/>
      <c r="H12557" s="207"/>
      <c r="I12557" s="207"/>
      <c r="J12557" s="208"/>
      <c r="K12557" s="79"/>
    </row>
    <row r="12558" spans="2:11" x14ac:dyDescent="0.3">
      <c r="B12558" s="205"/>
      <c r="C12558" s="205"/>
      <c r="D12558" s="72"/>
      <c r="E12558" s="206"/>
      <c r="F12558" s="258"/>
      <c r="G12558" s="205"/>
      <c r="H12558" s="207"/>
      <c r="I12558" s="207"/>
      <c r="J12558" s="208"/>
      <c r="K12558" s="79"/>
    </row>
    <row r="12559" spans="2:11" x14ac:dyDescent="0.3">
      <c r="B12559" s="205"/>
      <c r="C12559" s="205"/>
      <c r="D12559" s="72"/>
      <c r="E12559" s="206"/>
      <c r="F12559" s="205"/>
      <c r="G12559" s="205"/>
      <c r="H12559" s="207"/>
      <c r="I12559" s="207"/>
      <c r="J12559" s="208"/>
      <c r="K12559" s="79"/>
    </row>
    <row r="12560" spans="2:11" x14ac:dyDescent="0.3">
      <c r="B12560" s="205"/>
      <c r="C12560" s="205"/>
      <c r="D12560" s="72"/>
      <c r="E12560" s="206"/>
      <c r="F12560" s="205"/>
      <c r="G12560" s="205"/>
      <c r="H12560" s="207"/>
      <c r="I12560" s="207"/>
      <c r="J12560" s="207"/>
      <c r="K12560" s="79"/>
    </row>
    <row r="12561" spans="2:11" x14ac:dyDescent="0.3">
      <c r="B12561" s="205"/>
      <c r="C12561" s="205"/>
      <c r="D12561" s="72"/>
      <c r="E12561" s="206"/>
      <c r="F12561" s="205"/>
      <c r="G12561" s="205"/>
      <c r="H12561" s="207"/>
      <c r="I12561" s="207"/>
      <c r="J12561" s="207"/>
      <c r="K12561" s="79"/>
    </row>
    <row r="12562" spans="2:11" x14ac:dyDescent="0.3">
      <c r="B12562" s="205"/>
      <c r="C12562" s="205"/>
      <c r="D12562" s="72"/>
      <c r="E12562" s="206"/>
      <c r="F12562" s="205"/>
      <c r="G12562" s="205"/>
      <c r="H12562" s="207"/>
      <c r="I12562" s="207"/>
      <c r="J12562" s="207"/>
      <c r="K12562" s="79"/>
    </row>
    <row r="12563" spans="2:11" x14ac:dyDescent="0.3">
      <c r="B12563" s="205"/>
      <c r="C12563" s="205"/>
      <c r="D12563" s="72"/>
      <c r="E12563" s="206"/>
      <c r="F12563" s="205"/>
      <c r="G12563" s="205"/>
      <c r="H12563" s="207"/>
      <c r="I12563" s="207"/>
      <c r="J12563" s="208"/>
      <c r="K12563" s="79"/>
    </row>
    <row r="12564" spans="2:11" x14ac:dyDescent="0.3">
      <c r="B12564" s="205"/>
      <c r="C12564" s="205"/>
      <c r="D12564" s="72"/>
      <c r="E12564" s="206"/>
      <c r="F12564" s="205"/>
      <c r="G12564" s="205"/>
      <c r="H12564" s="207"/>
      <c r="I12564" s="207"/>
      <c r="J12564" s="207"/>
      <c r="K12564" s="79"/>
    </row>
    <row r="12565" spans="2:11" x14ac:dyDescent="0.3">
      <c r="B12565" s="205"/>
      <c r="C12565" s="205"/>
      <c r="D12565" s="72"/>
      <c r="E12565" s="206"/>
      <c r="F12565" s="205"/>
      <c r="G12565" s="205"/>
      <c r="H12565" s="207"/>
      <c r="I12565" s="207"/>
      <c r="J12565" s="207"/>
      <c r="K12565" s="79"/>
    </row>
    <row r="12566" spans="2:11" x14ac:dyDescent="0.3">
      <c r="B12566" s="205"/>
      <c r="C12566" s="205"/>
      <c r="D12566" s="72"/>
      <c r="E12566" s="206"/>
      <c r="F12566" s="205"/>
      <c r="G12566" s="205"/>
      <c r="H12566" s="207"/>
      <c r="I12566" s="207"/>
      <c r="J12566" s="207"/>
      <c r="K12566" s="79"/>
    </row>
    <row r="12567" spans="2:11" x14ac:dyDescent="0.3">
      <c r="B12567" s="205"/>
      <c r="C12567" s="205"/>
      <c r="D12567" s="72"/>
      <c r="E12567" s="206"/>
      <c r="F12567" s="205"/>
      <c r="G12567" s="205"/>
      <c r="H12567" s="207"/>
      <c r="I12567" s="207"/>
      <c r="J12567" s="207"/>
      <c r="K12567" s="79"/>
    </row>
    <row r="12568" spans="2:11" x14ac:dyDescent="0.3">
      <c r="B12568" s="205"/>
      <c r="C12568" s="205"/>
      <c r="D12568" s="72"/>
      <c r="E12568" s="206"/>
      <c r="F12568" s="205"/>
      <c r="G12568" s="205"/>
      <c r="H12568" s="207"/>
      <c r="I12568" s="207"/>
      <c r="J12568" s="233"/>
      <c r="K12568" s="79"/>
    </row>
    <row r="12569" spans="2:11" x14ac:dyDescent="0.3">
      <c r="B12569" s="205"/>
      <c r="C12569" s="205"/>
      <c r="D12569" s="72"/>
      <c r="E12569" s="206"/>
      <c r="F12569" s="205"/>
      <c r="G12569" s="205"/>
      <c r="H12569" s="207"/>
      <c r="I12569" s="207"/>
      <c r="J12569" s="207"/>
      <c r="K12569" s="79"/>
    </row>
    <row r="12570" spans="2:11" x14ac:dyDescent="0.3">
      <c r="B12570" s="205"/>
      <c r="C12570" s="205"/>
      <c r="D12570" s="72"/>
      <c r="E12570" s="206"/>
      <c r="F12570" s="205"/>
      <c r="G12570" s="205"/>
      <c r="H12570" s="207"/>
      <c r="I12570" s="207"/>
      <c r="J12570" s="208"/>
      <c r="K12570" s="79"/>
    </row>
    <row r="12571" spans="2:11" x14ac:dyDescent="0.3">
      <c r="B12571" s="205"/>
      <c r="C12571" s="205"/>
      <c r="D12571" s="72"/>
      <c r="E12571" s="206"/>
      <c r="F12571" s="259"/>
      <c r="G12571" s="205"/>
      <c r="H12571" s="207"/>
      <c r="I12571" s="207"/>
      <c r="J12571" s="207"/>
      <c r="K12571" s="79"/>
    </row>
    <row r="12572" spans="2:11" x14ac:dyDescent="0.3">
      <c r="B12572" s="205"/>
      <c r="C12572" s="205"/>
      <c r="D12572" s="72"/>
      <c r="E12572" s="206"/>
      <c r="F12572" s="205"/>
      <c r="G12572" s="205"/>
      <c r="H12572" s="207"/>
      <c r="I12572" s="207"/>
      <c r="J12572" s="208"/>
      <c r="K12572" s="79"/>
    </row>
    <row r="12573" spans="2:11" x14ac:dyDescent="0.3">
      <c r="B12573" s="205"/>
      <c r="C12573" s="205"/>
      <c r="D12573" s="72"/>
      <c r="E12573" s="206"/>
      <c r="F12573" s="205"/>
      <c r="G12573" s="205"/>
      <c r="H12573" s="207"/>
      <c r="I12573" s="207"/>
      <c r="J12573" s="208"/>
      <c r="K12573" s="79"/>
    </row>
    <row r="12574" spans="2:11" x14ac:dyDescent="0.3">
      <c r="B12574" s="205"/>
      <c r="C12574" s="205"/>
      <c r="D12574" s="72"/>
      <c r="E12574" s="206"/>
      <c r="F12574" s="205"/>
      <c r="G12574" s="205"/>
      <c r="H12574" s="207"/>
      <c r="I12574" s="233"/>
      <c r="J12574" s="208"/>
      <c r="K12574" s="79"/>
    </row>
    <row r="12575" spans="2:11" x14ac:dyDescent="0.3">
      <c r="B12575" s="205"/>
      <c r="C12575" s="205"/>
      <c r="D12575" s="72"/>
      <c r="E12575" s="206"/>
      <c r="F12575" s="205"/>
      <c r="G12575" s="205"/>
      <c r="H12575" s="207"/>
      <c r="I12575" s="207"/>
      <c r="J12575" s="208"/>
      <c r="K12575" s="79"/>
    </row>
    <row r="12576" spans="2:11" x14ac:dyDescent="0.3">
      <c r="B12576" s="205"/>
      <c r="C12576" s="205"/>
      <c r="D12576" s="72"/>
      <c r="E12576" s="206"/>
      <c r="F12576" s="205"/>
      <c r="G12576" s="205"/>
      <c r="H12576" s="207"/>
      <c r="I12576" s="207"/>
      <c r="J12576" s="208"/>
      <c r="K12576" s="79"/>
    </row>
    <row r="12577" spans="2:11" x14ac:dyDescent="0.3">
      <c r="B12577" s="205"/>
      <c r="C12577" s="205"/>
      <c r="D12577" s="72"/>
      <c r="E12577" s="206"/>
      <c r="F12577" s="205"/>
      <c r="G12577" s="205"/>
      <c r="H12577" s="207"/>
      <c r="I12577" s="207"/>
      <c r="J12577" s="208"/>
      <c r="K12577" s="79"/>
    </row>
    <row r="12578" spans="2:11" x14ac:dyDescent="0.3">
      <c r="B12578" s="205"/>
      <c r="C12578" s="205"/>
      <c r="D12578" s="72"/>
      <c r="E12578" s="206"/>
      <c r="F12578" s="205"/>
      <c r="G12578" s="205"/>
      <c r="H12578" s="207"/>
      <c r="I12578" s="207"/>
      <c r="J12578" s="208"/>
      <c r="K12578" s="79"/>
    </row>
    <row r="12579" spans="2:11" x14ac:dyDescent="0.3">
      <c r="B12579" s="205"/>
      <c r="C12579" s="205"/>
      <c r="D12579" s="72"/>
      <c r="E12579" s="206"/>
      <c r="F12579" s="205"/>
      <c r="G12579" s="205"/>
      <c r="H12579" s="207"/>
      <c r="I12579" s="207"/>
      <c r="J12579" s="208"/>
      <c r="K12579" s="79"/>
    </row>
    <row r="12580" spans="2:11" x14ac:dyDescent="0.3">
      <c r="B12580" s="205"/>
      <c r="C12580" s="205"/>
      <c r="D12580" s="72"/>
      <c r="E12580" s="206"/>
      <c r="F12580" s="205"/>
      <c r="G12580" s="205"/>
      <c r="H12580" s="207"/>
      <c r="I12580" s="207"/>
      <c r="J12580" s="208"/>
      <c r="K12580" s="79"/>
    </row>
    <row r="12581" spans="2:11" x14ac:dyDescent="0.3">
      <c r="B12581" s="205"/>
      <c r="C12581" s="205"/>
      <c r="D12581" s="72"/>
      <c r="E12581" s="206"/>
      <c r="F12581" s="205"/>
      <c r="G12581" s="205"/>
      <c r="H12581" s="207"/>
      <c r="I12581" s="207"/>
      <c r="J12581" s="208"/>
      <c r="K12581" s="79"/>
    </row>
    <row r="12582" spans="2:11" x14ac:dyDescent="0.3">
      <c r="B12582" s="205"/>
      <c r="C12582" s="205"/>
      <c r="D12582" s="72"/>
      <c r="E12582" s="206"/>
      <c r="F12582" s="205"/>
      <c r="G12582" s="205"/>
      <c r="H12582" s="207"/>
      <c r="I12582" s="207"/>
      <c r="J12582" s="208"/>
      <c r="K12582" s="79"/>
    </row>
    <row r="12583" spans="2:11" x14ac:dyDescent="0.3">
      <c r="B12583" s="205"/>
      <c r="C12583" s="205"/>
      <c r="D12583" s="72"/>
      <c r="E12583" s="206"/>
      <c r="F12583" s="205"/>
      <c r="G12583" s="205"/>
      <c r="H12583" s="207"/>
      <c r="I12583" s="207"/>
      <c r="J12583" s="207"/>
      <c r="K12583" s="79"/>
    </row>
    <row r="12584" spans="2:11" x14ac:dyDescent="0.3">
      <c r="B12584" s="205"/>
      <c r="C12584" s="205"/>
      <c r="D12584" s="72"/>
      <c r="E12584" s="206"/>
      <c r="F12584" s="205"/>
      <c r="G12584" s="205"/>
      <c r="H12584" s="207"/>
      <c r="I12584" s="207"/>
      <c r="J12584" s="207"/>
      <c r="K12584" s="79"/>
    </row>
    <row r="12585" spans="2:11" x14ac:dyDescent="0.3">
      <c r="B12585" s="205"/>
      <c r="C12585" s="205"/>
      <c r="D12585" s="72"/>
      <c r="E12585" s="206"/>
      <c r="F12585" s="205"/>
      <c r="G12585" s="205"/>
      <c r="H12585" s="207"/>
      <c r="I12585" s="207"/>
      <c r="J12585" s="207"/>
      <c r="K12585" s="79"/>
    </row>
    <row r="12586" spans="2:11" x14ac:dyDescent="0.3">
      <c r="B12586" s="205"/>
      <c r="C12586" s="205"/>
      <c r="D12586" s="72"/>
      <c r="E12586" s="206"/>
      <c r="F12586" s="205"/>
      <c r="G12586" s="205"/>
      <c r="H12586" s="207"/>
      <c r="I12586" s="207"/>
      <c r="J12586" s="208"/>
      <c r="K12586" s="79"/>
    </row>
    <row r="12587" spans="2:11" x14ac:dyDescent="0.3">
      <c r="B12587" s="205"/>
      <c r="C12587" s="205"/>
      <c r="D12587" s="72"/>
      <c r="E12587" s="206"/>
      <c r="F12587" s="205"/>
      <c r="G12587" s="205"/>
      <c r="H12587" s="207"/>
      <c r="I12587" s="207"/>
      <c r="J12587" s="208"/>
      <c r="K12587" s="79"/>
    </row>
    <row r="12588" spans="2:11" x14ac:dyDescent="0.3">
      <c r="B12588" s="205"/>
      <c r="C12588" s="205"/>
      <c r="D12588" s="72"/>
      <c r="E12588" s="206"/>
      <c r="F12588" s="205"/>
      <c r="G12588" s="205"/>
      <c r="H12588" s="207"/>
      <c r="I12588" s="207"/>
      <c r="J12588" s="207"/>
      <c r="K12588" s="79"/>
    </row>
    <row r="12589" spans="2:11" x14ac:dyDescent="0.3">
      <c r="B12589" s="205"/>
      <c r="C12589" s="205"/>
      <c r="D12589" s="72"/>
      <c r="E12589" s="206"/>
      <c r="F12589" s="205"/>
      <c r="G12589" s="205"/>
      <c r="H12589" s="207"/>
      <c r="I12589" s="207"/>
      <c r="J12589" s="208"/>
      <c r="K12589" s="79"/>
    </row>
    <row r="12590" spans="2:11" x14ac:dyDescent="0.3">
      <c r="B12590" s="205"/>
      <c r="C12590" s="205"/>
      <c r="D12590" s="72"/>
      <c r="E12590" s="206"/>
      <c r="F12590" s="205"/>
      <c r="G12590" s="205"/>
      <c r="H12590" s="207"/>
      <c r="I12590" s="207"/>
      <c r="J12590" s="233"/>
      <c r="K12590" s="79"/>
    </row>
    <row r="12591" spans="2:11" x14ac:dyDescent="0.3">
      <c r="B12591" s="205"/>
      <c r="C12591" s="205"/>
      <c r="D12591" s="72"/>
      <c r="E12591" s="206"/>
      <c r="F12591" s="205"/>
      <c r="G12591" s="205"/>
      <c r="H12591" s="207"/>
      <c r="I12591" s="207"/>
      <c r="J12591" s="207"/>
      <c r="K12591" s="79"/>
    </row>
    <row r="12592" spans="2:11" x14ac:dyDescent="0.3">
      <c r="B12592" s="205"/>
      <c r="C12592" s="205"/>
      <c r="D12592" s="72"/>
      <c r="E12592" s="206"/>
      <c r="F12592" s="205"/>
      <c r="G12592" s="205"/>
      <c r="H12592" s="207"/>
      <c r="I12592" s="207"/>
      <c r="J12592" s="207"/>
      <c r="K12592" s="79"/>
    </row>
    <row r="12593" spans="2:11" x14ac:dyDescent="0.3">
      <c r="B12593" s="205"/>
      <c r="C12593" s="205"/>
      <c r="D12593" s="72"/>
      <c r="E12593" s="206"/>
      <c r="F12593" s="205"/>
      <c r="G12593" s="205"/>
      <c r="H12593" s="207"/>
      <c r="I12593" s="207"/>
      <c r="J12593" s="207"/>
      <c r="K12593" s="79"/>
    </row>
    <row r="12594" spans="2:11" x14ac:dyDescent="0.3">
      <c r="B12594" s="205"/>
      <c r="C12594" s="205"/>
      <c r="D12594" s="72"/>
      <c r="E12594" s="206"/>
      <c r="F12594" s="205"/>
      <c r="G12594" s="205"/>
      <c r="H12594" s="207"/>
      <c r="I12594" s="207"/>
      <c r="J12594" s="208"/>
      <c r="K12594" s="79"/>
    </row>
    <row r="12595" spans="2:11" x14ac:dyDescent="0.3">
      <c r="B12595" s="205"/>
      <c r="C12595" s="205"/>
      <c r="D12595" s="72"/>
      <c r="E12595" s="206"/>
      <c r="F12595" s="205"/>
      <c r="G12595" s="205"/>
      <c r="H12595" s="207"/>
      <c r="I12595" s="207"/>
      <c r="J12595" s="208"/>
      <c r="K12595" s="79"/>
    </row>
    <row r="12596" spans="2:11" x14ac:dyDescent="0.3">
      <c r="B12596" s="205"/>
      <c r="C12596" s="205"/>
      <c r="D12596" s="72"/>
      <c r="E12596" s="206"/>
      <c r="F12596" s="205"/>
      <c r="G12596" s="205"/>
      <c r="H12596" s="207"/>
      <c r="I12596" s="207"/>
      <c r="J12596" s="207"/>
      <c r="K12596" s="79"/>
    </row>
    <row r="12597" spans="2:11" x14ac:dyDescent="0.3">
      <c r="B12597" s="205"/>
      <c r="C12597" s="205"/>
      <c r="D12597" s="72"/>
      <c r="E12597" s="206"/>
      <c r="F12597" s="205"/>
      <c r="G12597" s="205"/>
      <c r="H12597" s="207"/>
      <c r="I12597" s="207"/>
      <c r="J12597" s="208"/>
      <c r="K12597" s="79"/>
    </row>
    <row r="12598" spans="2:11" x14ac:dyDescent="0.3">
      <c r="B12598" s="205"/>
      <c r="C12598" s="205"/>
      <c r="D12598" s="72"/>
      <c r="E12598" s="206"/>
      <c r="F12598" s="205"/>
      <c r="G12598" s="205"/>
      <c r="H12598" s="207"/>
      <c r="I12598" s="207"/>
      <c r="J12598" s="208"/>
      <c r="K12598" s="79"/>
    </row>
    <row r="12599" spans="2:11" x14ac:dyDescent="0.3">
      <c r="B12599" s="205"/>
      <c r="C12599" s="205"/>
      <c r="D12599" s="72"/>
      <c r="E12599" s="206"/>
      <c r="F12599" s="205"/>
      <c r="G12599" s="205"/>
      <c r="H12599" s="207"/>
      <c r="I12599" s="207"/>
      <c r="J12599" s="208"/>
      <c r="K12599" s="79"/>
    </row>
    <row r="12600" spans="2:11" x14ac:dyDescent="0.3">
      <c r="B12600" s="205"/>
      <c r="C12600" s="205"/>
      <c r="D12600" s="72"/>
      <c r="E12600" s="206"/>
      <c r="F12600" s="205"/>
      <c r="G12600" s="205"/>
      <c r="H12600" s="207"/>
      <c r="I12600" s="207"/>
      <c r="J12600" s="208"/>
      <c r="K12600" s="79"/>
    </row>
    <row r="12601" spans="2:11" x14ac:dyDescent="0.3">
      <c r="B12601" s="205"/>
      <c r="C12601" s="205"/>
      <c r="D12601" s="72"/>
      <c r="E12601" s="206"/>
      <c r="F12601" s="205"/>
      <c r="G12601" s="205"/>
      <c r="H12601" s="207"/>
      <c r="I12601" s="207"/>
      <c r="J12601" s="207"/>
      <c r="K12601" s="79"/>
    </row>
    <row r="12602" spans="2:11" x14ac:dyDescent="0.3">
      <c r="B12602" s="205"/>
      <c r="C12602" s="205"/>
      <c r="D12602" s="72"/>
      <c r="E12602" s="206"/>
      <c r="F12602" s="258"/>
      <c r="G12602" s="205"/>
      <c r="H12602" s="207"/>
      <c r="I12602" s="207"/>
      <c r="J12602" s="207"/>
      <c r="K12602" s="79"/>
    </row>
    <row r="12603" spans="2:11" x14ac:dyDescent="0.3">
      <c r="B12603" s="205"/>
      <c r="C12603" s="205"/>
      <c r="D12603" s="72"/>
      <c r="E12603" s="206"/>
      <c r="F12603" s="258"/>
      <c r="G12603" s="205"/>
      <c r="H12603" s="207"/>
      <c r="I12603" s="207"/>
      <c r="J12603" s="207"/>
      <c r="K12603" s="79"/>
    </row>
    <row r="12604" spans="2:11" x14ac:dyDescent="0.3">
      <c r="B12604" s="205"/>
      <c r="C12604" s="205"/>
      <c r="D12604" s="72"/>
      <c r="E12604" s="206"/>
      <c r="F12604" s="258"/>
      <c r="G12604" s="205"/>
      <c r="H12604" s="207"/>
      <c r="I12604" s="207"/>
      <c r="J12604" s="208"/>
      <c r="K12604" s="79"/>
    </row>
    <row r="12605" spans="2:11" x14ac:dyDescent="0.3">
      <c r="B12605" s="205"/>
      <c r="C12605" s="205"/>
      <c r="D12605" s="72"/>
      <c r="E12605" s="206"/>
      <c r="F12605" s="258"/>
      <c r="G12605" s="205"/>
      <c r="H12605" s="207"/>
      <c r="I12605" s="207"/>
      <c r="J12605" s="208"/>
      <c r="K12605" s="79"/>
    </row>
    <row r="12606" spans="2:11" x14ac:dyDescent="0.3">
      <c r="B12606" s="205"/>
      <c r="C12606" s="205"/>
      <c r="D12606" s="72"/>
      <c r="E12606" s="206"/>
      <c r="F12606" s="205"/>
      <c r="G12606" s="205"/>
      <c r="H12606" s="207"/>
      <c r="I12606" s="207"/>
      <c r="J12606" s="208"/>
      <c r="K12606" s="79"/>
    </row>
    <row r="12607" spans="2:11" x14ac:dyDescent="0.3">
      <c r="B12607" s="205"/>
      <c r="C12607" s="205"/>
      <c r="D12607" s="72"/>
      <c r="E12607" s="206"/>
      <c r="F12607" s="205"/>
      <c r="G12607" s="205"/>
      <c r="H12607" s="238"/>
      <c r="I12607" s="207"/>
      <c r="J12607" s="208"/>
      <c r="K12607" s="79"/>
    </row>
    <row r="12608" spans="2:11" x14ac:dyDescent="0.3">
      <c r="B12608" s="205"/>
      <c r="C12608" s="205"/>
      <c r="D12608" s="72"/>
      <c r="E12608" s="206"/>
      <c r="F12608" s="205"/>
      <c r="G12608" s="205"/>
      <c r="H12608" s="207"/>
      <c r="I12608" s="209"/>
      <c r="J12608" s="207"/>
      <c r="K12608" s="79"/>
    </row>
    <row r="12609" spans="2:11" x14ac:dyDescent="0.3">
      <c r="B12609" s="205"/>
      <c r="C12609" s="205"/>
      <c r="D12609" s="72"/>
      <c r="E12609" s="206"/>
      <c r="F12609" s="259"/>
      <c r="G12609" s="205"/>
      <c r="H12609" s="207"/>
      <c r="I12609" s="207"/>
      <c r="J12609" s="207"/>
      <c r="K12609" s="79"/>
    </row>
    <row r="12610" spans="2:11" x14ac:dyDescent="0.3">
      <c r="B12610" s="205"/>
      <c r="C12610" s="205"/>
      <c r="D12610" s="72"/>
      <c r="E12610" s="206"/>
      <c r="F12610" s="259"/>
      <c r="G12610" s="205"/>
      <c r="H12610" s="207"/>
      <c r="I12610" s="207"/>
      <c r="J12610" s="207"/>
      <c r="K12610" s="79"/>
    </row>
    <row r="12611" spans="2:11" x14ac:dyDescent="0.3">
      <c r="B12611" s="205"/>
      <c r="C12611" s="205"/>
      <c r="D12611" s="72"/>
      <c r="E12611" s="206"/>
      <c r="F12611" s="205"/>
      <c r="G12611" s="205"/>
      <c r="H12611" s="207"/>
      <c r="I12611" s="207"/>
      <c r="J12611" s="207"/>
      <c r="K12611" s="79"/>
    </row>
    <row r="12612" spans="2:11" x14ac:dyDescent="0.3">
      <c r="B12612" s="205"/>
      <c r="C12612" s="205"/>
      <c r="D12612" s="72"/>
      <c r="E12612" s="206"/>
      <c r="F12612" s="205"/>
      <c r="G12612" s="205"/>
      <c r="H12612" s="207"/>
      <c r="I12612" s="207"/>
      <c r="J12612" s="208"/>
      <c r="K12612" s="79"/>
    </row>
    <row r="12613" spans="2:11" x14ac:dyDescent="0.3">
      <c r="B12613" s="205"/>
      <c r="C12613" s="205"/>
      <c r="D12613" s="72"/>
      <c r="E12613" s="206"/>
      <c r="F12613" s="205"/>
      <c r="G12613" s="205"/>
      <c r="H12613" s="207"/>
      <c r="I12613" s="207"/>
      <c r="J12613" s="208"/>
      <c r="K12613" s="79"/>
    </row>
    <row r="12614" spans="2:11" x14ac:dyDescent="0.3">
      <c r="B12614" s="205"/>
      <c r="C12614" s="205"/>
      <c r="D12614" s="72"/>
      <c r="E12614" s="206"/>
      <c r="F12614" s="205"/>
      <c r="G12614" s="205"/>
      <c r="H12614" s="207"/>
      <c r="I12614" s="207"/>
      <c r="J12614" s="207"/>
      <c r="K12614" s="79"/>
    </row>
    <row r="12615" spans="2:11" x14ac:dyDescent="0.3">
      <c r="B12615" s="205"/>
      <c r="C12615" s="205"/>
      <c r="D12615" s="72"/>
      <c r="E12615" s="206"/>
      <c r="F12615" s="205"/>
      <c r="G12615" s="205"/>
      <c r="H12615" s="207"/>
      <c r="I12615" s="207"/>
      <c r="J12615" s="208"/>
      <c r="K12615" s="79"/>
    </row>
    <row r="12616" spans="2:11" x14ac:dyDescent="0.3">
      <c r="B12616" s="205"/>
      <c r="C12616" s="205"/>
      <c r="D12616" s="72"/>
      <c r="E12616" s="206"/>
      <c r="F12616" s="205"/>
      <c r="G12616" s="205"/>
      <c r="H12616" s="207"/>
      <c r="I12616" s="207"/>
      <c r="J12616" s="207"/>
      <c r="K12616" s="79"/>
    </row>
    <row r="12617" spans="2:11" x14ac:dyDescent="0.3">
      <c r="B12617" s="205"/>
      <c r="C12617" s="205"/>
      <c r="D12617" s="72"/>
      <c r="E12617" s="206"/>
      <c r="F12617" s="205"/>
      <c r="G12617" s="205"/>
      <c r="H12617" s="207"/>
      <c r="I12617" s="207"/>
      <c r="J12617" s="208"/>
      <c r="K12617" s="79"/>
    </row>
    <row r="12618" spans="2:11" x14ac:dyDescent="0.3">
      <c r="B12618" s="205"/>
      <c r="C12618" s="205"/>
      <c r="D12618" s="72"/>
      <c r="E12618" s="206"/>
      <c r="F12618" s="205"/>
      <c r="G12618" s="205"/>
      <c r="H12618" s="207"/>
      <c r="I12618" s="207"/>
      <c r="J12618" s="207"/>
      <c r="K12618" s="79"/>
    </row>
    <row r="12619" spans="2:11" x14ac:dyDescent="0.3">
      <c r="B12619" s="205"/>
      <c r="C12619" s="205"/>
      <c r="D12619" s="72"/>
      <c r="E12619" s="206"/>
      <c r="F12619" s="205"/>
      <c r="G12619" s="205"/>
      <c r="H12619" s="207"/>
      <c r="I12619" s="207"/>
      <c r="J12619" s="207"/>
      <c r="K12619" s="79"/>
    </row>
    <row r="12620" spans="2:11" x14ac:dyDescent="0.3">
      <c r="B12620" s="205"/>
      <c r="C12620" s="205"/>
      <c r="D12620" s="72"/>
      <c r="E12620" s="206"/>
      <c r="F12620" s="205"/>
      <c r="G12620" s="205"/>
      <c r="H12620" s="207"/>
      <c r="I12620" s="207"/>
      <c r="J12620" s="207"/>
      <c r="K12620" s="79"/>
    </row>
    <row r="12621" spans="2:11" x14ac:dyDescent="0.3">
      <c r="B12621" s="205"/>
      <c r="C12621" s="205"/>
      <c r="D12621" s="72"/>
      <c r="E12621" s="206"/>
      <c r="F12621" s="205"/>
      <c r="G12621" s="205"/>
      <c r="H12621" s="207"/>
      <c r="I12621" s="207"/>
      <c r="J12621" s="208"/>
      <c r="K12621" s="79"/>
    </row>
    <row r="12622" spans="2:11" x14ac:dyDescent="0.3">
      <c r="B12622" s="205"/>
      <c r="C12622" s="205"/>
      <c r="D12622" s="72"/>
      <c r="E12622" s="206"/>
      <c r="F12622" s="205"/>
      <c r="G12622" s="205"/>
      <c r="H12622" s="207"/>
      <c r="I12622" s="207"/>
      <c r="J12622" s="207"/>
      <c r="K12622" s="79"/>
    </row>
    <row r="12623" spans="2:11" x14ac:dyDescent="0.3">
      <c r="B12623" s="205"/>
      <c r="C12623" s="205"/>
      <c r="D12623" s="72"/>
      <c r="E12623" s="206"/>
      <c r="F12623" s="205"/>
      <c r="G12623" s="205"/>
      <c r="H12623" s="207"/>
      <c r="I12623" s="207"/>
      <c r="J12623" s="208"/>
      <c r="K12623" s="79"/>
    </row>
    <row r="12624" spans="2:11" x14ac:dyDescent="0.3">
      <c r="B12624" s="205"/>
      <c r="C12624" s="205"/>
      <c r="D12624" s="72"/>
      <c r="E12624" s="206"/>
      <c r="F12624" s="259"/>
      <c r="G12624" s="205"/>
      <c r="H12624" s="207"/>
      <c r="I12624" s="207"/>
      <c r="J12624" s="207"/>
      <c r="K12624" s="79"/>
    </row>
    <row r="12625" spans="2:11" x14ac:dyDescent="0.3">
      <c r="B12625" s="205"/>
      <c r="C12625" s="205"/>
      <c r="D12625" s="72"/>
      <c r="E12625" s="206"/>
      <c r="F12625" s="205"/>
      <c r="G12625" s="205"/>
      <c r="H12625" s="207"/>
      <c r="I12625" s="207"/>
      <c r="J12625" s="207"/>
      <c r="K12625" s="79"/>
    </row>
    <row r="12626" spans="2:11" x14ac:dyDescent="0.3">
      <c r="B12626" s="205"/>
      <c r="C12626" s="205"/>
      <c r="D12626" s="72"/>
      <c r="E12626" s="206"/>
      <c r="F12626" s="205"/>
      <c r="G12626" s="205"/>
      <c r="H12626" s="207"/>
      <c r="I12626" s="207"/>
      <c r="J12626" s="207"/>
      <c r="K12626" s="79"/>
    </row>
    <row r="12627" spans="2:11" x14ac:dyDescent="0.3">
      <c r="B12627" s="205"/>
      <c r="C12627" s="205"/>
      <c r="D12627" s="72"/>
      <c r="E12627" s="206"/>
      <c r="F12627" s="205"/>
      <c r="G12627" s="205"/>
      <c r="H12627" s="207"/>
      <c r="I12627" s="207"/>
      <c r="J12627" s="207"/>
      <c r="K12627" s="79"/>
    </row>
    <row r="12628" spans="2:11" x14ac:dyDescent="0.3">
      <c r="B12628" s="205"/>
      <c r="C12628" s="205"/>
      <c r="D12628" s="72"/>
      <c r="E12628" s="206"/>
      <c r="F12628" s="205"/>
      <c r="G12628" s="205"/>
      <c r="H12628" s="207"/>
      <c r="I12628" s="207"/>
      <c r="J12628" s="207"/>
      <c r="K12628" s="79"/>
    </row>
    <row r="12629" spans="2:11" x14ac:dyDescent="0.3">
      <c r="B12629" s="205"/>
      <c r="C12629" s="205"/>
      <c r="D12629" s="72"/>
      <c r="E12629" s="206"/>
      <c r="F12629" s="205"/>
      <c r="G12629" s="205"/>
      <c r="H12629" s="207"/>
      <c r="I12629" s="207"/>
      <c r="J12629" s="208"/>
      <c r="K12629" s="79"/>
    </row>
    <row r="12630" spans="2:11" x14ac:dyDescent="0.3">
      <c r="B12630" s="205"/>
      <c r="C12630" s="205"/>
      <c r="D12630" s="72"/>
      <c r="E12630" s="206"/>
      <c r="F12630" s="205"/>
      <c r="G12630" s="205"/>
      <c r="H12630" s="207"/>
      <c r="I12630" s="207"/>
      <c r="J12630" s="208"/>
      <c r="K12630" s="79"/>
    </row>
    <row r="12631" spans="2:11" x14ac:dyDescent="0.3">
      <c r="B12631" s="205"/>
      <c r="C12631" s="205"/>
      <c r="D12631" s="72"/>
      <c r="E12631" s="206"/>
      <c r="F12631" s="205"/>
      <c r="G12631" s="205"/>
      <c r="H12631" s="207"/>
      <c r="I12631" s="207"/>
      <c r="J12631" s="208"/>
      <c r="K12631" s="79"/>
    </row>
    <row r="12632" spans="2:11" x14ac:dyDescent="0.3">
      <c r="B12632" s="205"/>
      <c r="C12632" s="205"/>
      <c r="D12632" s="72"/>
      <c r="E12632" s="206"/>
      <c r="F12632" s="205"/>
      <c r="G12632" s="205"/>
      <c r="H12632" s="207"/>
      <c r="I12632" s="207"/>
      <c r="J12632" s="208"/>
      <c r="K12632" s="79"/>
    </row>
    <row r="12633" spans="2:11" x14ac:dyDescent="0.3">
      <c r="B12633" s="205"/>
      <c r="C12633" s="205"/>
      <c r="D12633" s="72"/>
      <c r="E12633" s="206"/>
      <c r="F12633" s="205"/>
      <c r="G12633" s="205"/>
      <c r="H12633" s="207"/>
      <c r="I12633" s="207"/>
      <c r="J12633" s="208"/>
      <c r="K12633" s="79"/>
    </row>
    <row r="12634" spans="2:11" x14ac:dyDescent="0.3">
      <c r="B12634" s="205"/>
      <c r="C12634" s="205"/>
      <c r="D12634" s="72"/>
      <c r="E12634" s="206"/>
      <c r="F12634" s="205"/>
      <c r="G12634" s="205"/>
      <c r="H12634" s="207"/>
      <c r="I12634" s="207"/>
      <c r="J12634" s="208"/>
      <c r="K12634" s="79"/>
    </row>
    <row r="12635" spans="2:11" x14ac:dyDescent="0.3">
      <c r="B12635" s="205"/>
      <c r="C12635" s="205"/>
      <c r="D12635" s="72"/>
      <c r="E12635" s="206"/>
      <c r="F12635" s="205"/>
      <c r="G12635" s="205"/>
      <c r="H12635" s="207"/>
      <c r="I12635" s="207"/>
      <c r="J12635" s="208"/>
      <c r="K12635" s="79"/>
    </row>
    <row r="12636" spans="2:11" x14ac:dyDescent="0.3">
      <c r="B12636" s="205"/>
      <c r="C12636" s="205"/>
      <c r="D12636" s="72"/>
      <c r="E12636" s="206"/>
      <c r="F12636" s="205"/>
      <c r="G12636" s="205"/>
      <c r="H12636" s="207"/>
      <c r="I12636" s="207"/>
      <c r="J12636" s="208"/>
      <c r="K12636" s="79"/>
    </row>
    <row r="12637" spans="2:11" x14ac:dyDescent="0.3">
      <c r="B12637" s="205"/>
      <c r="C12637" s="205"/>
      <c r="D12637" s="72"/>
      <c r="E12637" s="206"/>
      <c r="F12637" s="205"/>
      <c r="G12637" s="205"/>
      <c r="H12637" s="207"/>
      <c r="I12637" s="207"/>
      <c r="J12637" s="208"/>
      <c r="K12637" s="79"/>
    </row>
    <row r="12638" spans="2:11" x14ac:dyDescent="0.3">
      <c r="B12638" s="205"/>
      <c r="C12638" s="205"/>
      <c r="D12638" s="72"/>
      <c r="E12638" s="206"/>
      <c r="F12638" s="205"/>
      <c r="G12638" s="205"/>
      <c r="H12638" s="207"/>
      <c r="I12638" s="207"/>
      <c r="J12638" s="208"/>
      <c r="K12638" s="79"/>
    </row>
    <row r="12639" spans="2:11" x14ac:dyDescent="0.3">
      <c r="B12639" s="205"/>
      <c r="C12639" s="205"/>
      <c r="D12639" s="72"/>
      <c r="E12639" s="206"/>
      <c r="F12639" s="205"/>
      <c r="G12639" s="205"/>
      <c r="H12639" s="207"/>
      <c r="I12639" s="207"/>
      <c r="J12639" s="208"/>
      <c r="K12639" s="79"/>
    </row>
    <row r="12640" spans="2:11" x14ac:dyDescent="0.3">
      <c r="B12640" s="205"/>
      <c r="C12640" s="205"/>
      <c r="D12640" s="72"/>
      <c r="E12640" s="206"/>
      <c r="F12640" s="205"/>
      <c r="G12640" s="205"/>
      <c r="H12640" s="207"/>
      <c r="I12640" s="207"/>
      <c r="J12640" s="208"/>
      <c r="K12640" s="79"/>
    </row>
    <row r="12641" spans="2:11" x14ac:dyDescent="0.3">
      <c r="B12641" s="205"/>
      <c r="C12641" s="205"/>
      <c r="D12641" s="72"/>
      <c r="E12641" s="206"/>
      <c r="F12641" s="205"/>
      <c r="G12641" s="205"/>
      <c r="H12641" s="207"/>
      <c r="I12641" s="207"/>
      <c r="J12641" s="208"/>
      <c r="K12641" s="79"/>
    </row>
    <row r="12642" spans="2:11" x14ac:dyDescent="0.3">
      <c r="B12642" s="205"/>
      <c r="C12642" s="205"/>
      <c r="D12642" s="72"/>
      <c r="E12642" s="206"/>
      <c r="F12642" s="205"/>
      <c r="G12642" s="205"/>
      <c r="H12642" s="207"/>
      <c r="I12642" s="207"/>
      <c r="J12642" s="208"/>
      <c r="K12642" s="79"/>
    </row>
    <row r="12643" spans="2:11" x14ac:dyDescent="0.3">
      <c r="B12643" s="205"/>
      <c r="C12643" s="205"/>
      <c r="D12643" s="72"/>
      <c r="E12643" s="206"/>
      <c r="F12643" s="205"/>
      <c r="G12643" s="205"/>
      <c r="H12643" s="207"/>
      <c r="I12643" s="207"/>
      <c r="J12643" s="229"/>
      <c r="K12643" s="79"/>
    </row>
    <row r="12644" spans="2:11" x14ac:dyDescent="0.3">
      <c r="B12644" s="205"/>
      <c r="C12644" s="205"/>
      <c r="D12644" s="72"/>
      <c r="E12644" s="206"/>
      <c r="F12644" s="205"/>
      <c r="G12644" s="205"/>
      <c r="H12644" s="207"/>
      <c r="I12644" s="207"/>
      <c r="J12644" s="207"/>
      <c r="K12644" s="79"/>
    </row>
    <row r="12645" spans="2:11" x14ac:dyDescent="0.3">
      <c r="B12645" s="205"/>
      <c r="C12645" s="205"/>
      <c r="D12645" s="72"/>
      <c r="E12645" s="206"/>
      <c r="F12645" s="205"/>
      <c r="G12645" s="205"/>
      <c r="H12645" s="207"/>
      <c r="I12645" s="207"/>
      <c r="J12645" s="207"/>
      <c r="K12645" s="79"/>
    </row>
    <row r="12646" spans="2:11" x14ac:dyDescent="0.3">
      <c r="B12646" s="205"/>
      <c r="C12646" s="205"/>
      <c r="D12646" s="72"/>
      <c r="E12646" s="206"/>
      <c r="F12646" s="205"/>
      <c r="G12646" s="205"/>
      <c r="H12646" s="207"/>
      <c r="I12646" s="207"/>
      <c r="J12646" s="207"/>
      <c r="K12646" s="79"/>
    </row>
    <row r="12647" spans="2:11" x14ac:dyDescent="0.3">
      <c r="B12647" s="205"/>
      <c r="C12647" s="205"/>
      <c r="D12647" s="72"/>
      <c r="E12647" s="206"/>
      <c r="F12647" s="205"/>
      <c r="G12647" s="205"/>
      <c r="H12647" s="207"/>
      <c r="I12647" s="207"/>
      <c r="J12647" s="207"/>
      <c r="K12647" s="79"/>
    </row>
    <row r="12648" spans="2:11" x14ac:dyDescent="0.3">
      <c r="B12648" s="205"/>
      <c r="C12648" s="205"/>
      <c r="D12648" s="72"/>
      <c r="E12648" s="206"/>
      <c r="F12648" s="205"/>
      <c r="G12648" s="205"/>
      <c r="H12648" s="207"/>
      <c r="I12648" s="207"/>
      <c r="J12648" s="207"/>
      <c r="K12648" s="79"/>
    </row>
    <row r="12649" spans="2:11" x14ac:dyDescent="0.3">
      <c r="B12649" s="205"/>
      <c r="C12649" s="205"/>
      <c r="D12649" s="72"/>
      <c r="E12649" s="206"/>
      <c r="F12649" s="205"/>
      <c r="G12649" s="205"/>
      <c r="H12649" s="207"/>
      <c r="I12649" s="207"/>
      <c r="J12649" s="207"/>
      <c r="K12649" s="79"/>
    </row>
    <row r="12650" spans="2:11" x14ac:dyDescent="0.3">
      <c r="B12650" s="205"/>
      <c r="C12650" s="205"/>
      <c r="D12650" s="72"/>
      <c r="E12650" s="206"/>
      <c r="F12650" s="205"/>
      <c r="G12650" s="205"/>
      <c r="H12650" s="207"/>
      <c r="I12650" s="207"/>
      <c r="J12650" s="207"/>
      <c r="K12650" s="79"/>
    </row>
    <row r="12651" spans="2:11" x14ac:dyDescent="0.3">
      <c r="B12651" s="205"/>
      <c r="C12651" s="205"/>
      <c r="D12651" s="72"/>
      <c r="E12651" s="206"/>
      <c r="F12651" s="205"/>
      <c r="G12651" s="205"/>
      <c r="H12651" s="207"/>
      <c r="I12651" s="207"/>
      <c r="J12651" s="207"/>
      <c r="K12651" s="79"/>
    </row>
    <row r="12652" spans="2:11" x14ac:dyDescent="0.3">
      <c r="B12652" s="205"/>
      <c r="C12652" s="205"/>
      <c r="D12652" s="72"/>
      <c r="E12652" s="206"/>
      <c r="F12652" s="205"/>
      <c r="G12652" s="205"/>
      <c r="H12652" s="207"/>
      <c r="I12652" s="207"/>
      <c r="J12652" s="208"/>
      <c r="K12652" s="79"/>
    </row>
    <row r="12653" spans="2:11" x14ac:dyDescent="0.3">
      <c r="B12653" s="205"/>
      <c r="C12653" s="205"/>
      <c r="D12653" s="72"/>
      <c r="E12653" s="206"/>
      <c r="F12653" s="205"/>
      <c r="G12653" s="205"/>
      <c r="H12653" s="207"/>
      <c r="I12653" s="207"/>
      <c r="J12653" s="208"/>
      <c r="K12653" s="79"/>
    </row>
    <row r="12654" spans="2:11" x14ac:dyDescent="0.3">
      <c r="B12654" s="205"/>
      <c r="C12654" s="205"/>
      <c r="D12654" s="72"/>
      <c r="E12654" s="206"/>
      <c r="F12654" s="205"/>
      <c r="G12654" s="205"/>
      <c r="H12654" s="207"/>
      <c r="I12654" s="233"/>
      <c r="J12654" s="208"/>
      <c r="K12654" s="79"/>
    </row>
    <row r="12655" spans="2:11" x14ac:dyDescent="0.3">
      <c r="B12655" s="205"/>
      <c r="C12655" s="205"/>
      <c r="D12655" s="72"/>
      <c r="E12655" s="206"/>
      <c r="F12655" s="205"/>
      <c r="G12655" s="205"/>
      <c r="H12655" s="207"/>
      <c r="I12655" s="207"/>
      <c r="J12655" s="207"/>
      <c r="K12655" s="79"/>
    </row>
    <row r="12656" spans="2:11" x14ac:dyDescent="0.3">
      <c r="B12656" s="205"/>
      <c r="C12656" s="205"/>
      <c r="D12656" s="72"/>
      <c r="E12656" s="206"/>
      <c r="F12656" s="205"/>
      <c r="G12656" s="205"/>
      <c r="H12656" s="207"/>
      <c r="I12656" s="207"/>
      <c r="J12656" s="207"/>
      <c r="K12656" s="79"/>
    </row>
    <row r="12657" spans="2:11" x14ac:dyDescent="0.3">
      <c r="B12657" s="205"/>
      <c r="C12657" s="205"/>
      <c r="D12657" s="72"/>
      <c r="E12657" s="206"/>
      <c r="F12657" s="205"/>
      <c r="G12657" s="205"/>
      <c r="H12657" s="207"/>
      <c r="I12657" s="207"/>
      <c r="J12657" s="208"/>
      <c r="K12657" s="79"/>
    </row>
    <row r="12658" spans="2:11" x14ac:dyDescent="0.3">
      <c r="B12658" s="205"/>
      <c r="C12658" s="205"/>
      <c r="D12658" s="72"/>
      <c r="E12658" s="206"/>
      <c r="F12658" s="205"/>
      <c r="G12658" s="205"/>
      <c r="H12658" s="207"/>
      <c r="I12658" s="207"/>
      <c r="J12658" s="208"/>
      <c r="K12658" s="79"/>
    </row>
    <row r="12659" spans="2:11" x14ac:dyDescent="0.3">
      <c r="B12659" s="205"/>
      <c r="C12659" s="205"/>
      <c r="D12659" s="72"/>
      <c r="E12659" s="206"/>
      <c r="F12659" s="205"/>
      <c r="G12659" s="205"/>
      <c r="H12659" s="207"/>
      <c r="I12659" s="207"/>
      <c r="J12659" s="208"/>
      <c r="K12659" s="79"/>
    </row>
    <row r="12660" spans="2:11" x14ac:dyDescent="0.3">
      <c r="B12660" s="205"/>
      <c r="C12660" s="205"/>
      <c r="D12660" s="72"/>
      <c r="E12660" s="206"/>
      <c r="F12660" s="205"/>
      <c r="G12660" s="205"/>
      <c r="H12660" s="207"/>
      <c r="I12660" s="207"/>
      <c r="J12660" s="208"/>
      <c r="K12660" s="79"/>
    </row>
    <row r="12661" spans="2:11" x14ac:dyDescent="0.3">
      <c r="B12661" s="205"/>
      <c r="C12661" s="205"/>
      <c r="D12661" s="72"/>
      <c r="E12661" s="206"/>
      <c r="F12661" s="205"/>
      <c r="G12661" s="205"/>
      <c r="H12661" s="207"/>
      <c r="I12661" s="207"/>
      <c r="J12661" s="207"/>
      <c r="K12661" s="79"/>
    </row>
    <row r="12662" spans="2:11" x14ac:dyDescent="0.3">
      <c r="B12662" s="205"/>
      <c r="C12662" s="205"/>
      <c r="D12662" s="72"/>
      <c r="E12662" s="206"/>
      <c r="F12662" s="205"/>
      <c r="G12662" s="205"/>
      <c r="H12662" s="207"/>
      <c r="I12662" s="207"/>
      <c r="J12662" s="208"/>
      <c r="K12662" s="79"/>
    </row>
    <row r="12663" spans="2:11" x14ac:dyDescent="0.3">
      <c r="B12663" s="205"/>
      <c r="C12663" s="205"/>
      <c r="D12663" s="72"/>
      <c r="E12663" s="206"/>
      <c r="F12663" s="205"/>
      <c r="G12663" s="205"/>
      <c r="H12663" s="207"/>
      <c r="I12663" s="207"/>
      <c r="J12663" s="207"/>
      <c r="K12663" s="79"/>
    </row>
    <row r="12664" spans="2:11" x14ac:dyDescent="0.3">
      <c r="B12664" s="205"/>
      <c r="C12664" s="205"/>
      <c r="D12664" s="72"/>
      <c r="E12664" s="206"/>
      <c r="F12664" s="205"/>
      <c r="G12664" s="205"/>
      <c r="H12664" s="207"/>
      <c r="I12664" s="207"/>
      <c r="J12664" s="208"/>
      <c r="K12664" s="79"/>
    </row>
    <row r="12665" spans="2:11" x14ac:dyDescent="0.3">
      <c r="B12665" s="205"/>
      <c r="C12665" s="205"/>
      <c r="D12665" s="72"/>
      <c r="E12665" s="206"/>
      <c r="F12665" s="205"/>
      <c r="G12665" s="205"/>
      <c r="H12665" s="207"/>
      <c r="I12665" s="207"/>
      <c r="J12665" s="208"/>
      <c r="K12665" s="79"/>
    </row>
    <row r="12666" spans="2:11" x14ac:dyDescent="0.3">
      <c r="B12666" s="205"/>
      <c r="C12666" s="205"/>
      <c r="D12666" s="72"/>
      <c r="E12666" s="206"/>
      <c r="F12666" s="205"/>
      <c r="G12666" s="205"/>
      <c r="H12666" s="207"/>
      <c r="I12666" s="207"/>
      <c r="J12666" s="208"/>
      <c r="K12666" s="79"/>
    </row>
    <row r="12667" spans="2:11" x14ac:dyDescent="0.3">
      <c r="B12667" s="205"/>
      <c r="C12667" s="205"/>
      <c r="D12667" s="72"/>
      <c r="E12667" s="206"/>
      <c r="F12667" s="205"/>
      <c r="G12667" s="205"/>
      <c r="H12667" s="207"/>
      <c r="I12667" s="207"/>
      <c r="J12667" s="207"/>
      <c r="K12667" s="79"/>
    </row>
    <row r="12668" spans="2:11" x14ac:dyDescent="0.3">
      <c r="B12668" s="205"/>
      <c r="C12668" s="205"/>
      <c r="D12668" s="72"/>
      <c r="E12668" s="206"/>
      <c r="F12668" s="205"/>
      <c r="G12668" s="205"/>
      <c r="H12668" s="207"/>
      <c r="I12668" s="207"/>
      <c r="J12668" s="208"/>
      <c r="K12668" s="79"/>
    </row>
    <row r="12669" spans="2:11" x14ac:dyDescent="0.3">
      <c r="B12669" s="205"/>
      <c r="C12669" s="205"/>
      <c r="D12669" s="72"/>
      <c r="E12669" s="206"/>
      <c r="F12669" s="205"/>
      <c r="G12669" s="205"/>
      <c r="H12669" s="207"/>
      <c r="I12669" s="207"/>
      <c r="J12669" s="207"/>
      <c r="K12669" s="79"/>
    </row>
    <row r="12670" spans="2:11" x14ac:dyDescent="0.3">
      <c r="B12670" s="205"/>
      <c r="C12670" s="205"/>
      <c r="D12670" s="72"/>
      <c r="E12670" s="206"/>
      <c r="F12670" s="205"/>
      <c r="G12670" s="205"/>
      <c r="H12670" s="207"/>
      <c r="I12670" s="207"/>
      <c r="J12670" s="208"/>
      <c r="K12670" s="79"/>
    </row>
    <row r="12671" spans="2:11" x14ac:dyDescent="0.3">
      <c r="B12671" s="205"/>
      <c r="C12671" s="205"/>
      <c r="D12671" s="72"/>
      <c r="E12671" s="206"/>
      <c r="F12671" s="205"/>
      <c r="G12671" s="205"/>
      <c r="H12671" s="207"/>
      <c r="I12671" s="207"/>
      <c r="J12671" s="207"/>
      <c r="K12671" s="79"/>
    </row>
    <row r="12672" spans="2:11" x14ac:dyDescent="0.3">
      <c r="B12672" s="205"/>
      <c r="C12672" s="205"/>
      <c r="D12672" s="72"/>
      <c r="E12672" s="206"/>
      <c r="F12672" s="205"/>
      <c r="G12672" s="205"/>
      <c r="H12672" s="207"/>
      <c r="I12672" s="207"/>
      <c r="J12672" s="207"/>
      <c r="K12672" s="79"/>
    </row>
    <row r="12673" spans="2:11" x14ac:dyDescent="0.3">
      <c r="B12673" s="205"/>
      <c r="C12673" s="205"/>
      <c r="D12673" s="72"/>
      <c r="E12673" s="206"/>
      <c r="F12673" s="205"/>
      <c r="G12673" s="205"/>
      <c r="H12673" s="207"/>
      <c r="I12673" s="207"/>
      <c r="J12673" s="208"/>
      <c r="K12673" s="79"/>
    </row>
    <row r="12674" spans="2:11" x14ac:dyDescent="0.3">
      <c r="B12674" s="205"/>
      <c r="C12674" s="205"/>
      <c r="D12674" s="72"/>
      <c r="E12674" s="206"/>
      <c r="F12674" s="205"/>
      <c r="G12674" s="205"/>
      <c r="H12674" s="207"/>
      <c r="I12674" s="207"/>
      <c r="J12674" s="208"/>
      <c r="K12674" s="79"/>
    </row>
    <row r="12675" spans="2:11" x14ac:dyDescent="0.3">
      <c r="B12675" s="205"/>
      <c r="C12675" s="205"/>
      <c r="D12675" s="72"/>
      <c r="E12675" s="206"/>
      <c r="F12675" s="205"/>
      <c r="G12675" s="205"/>
      <c r="H12675" s="207"/>
      <c r="I12675" s="207"/>
      <c r="J12675" s="208"/>
      <c r="K12675" s="79"/>
    </row>
    <row r="12676" spans="2:11" x14ac:dyDescent="0.3">
      <c r="B12676" s="205"/>
      <c r="C12676" s="205"/>
      <c r="D12676" s="72"/>
      <c r="E12676" s="206"/>
      <c r="F12676" s="205"/>
      <c r="G12676" s="205"/>
      <c r="H12676" s="207"/>
      <c r="I12676" s="207"/>
      <c r="J12676" s="208"/>
      <c r="K12676" s="79"/>
    </row>
    <row r="12677" spans="2:11" x14ac:dyDescent="0.3">
      <c r="B12677" s="205"/>
      <c r="C12677" s="205"/>
      <c r="D12677" s="72"/>
      <c r="E12677" s="206"/>
      <c r="F12677" s="205"/>
      <c r="G12677" s="205"/>
      <c r="H12677" s="207"/>
      <c r="I12677" s="207"/>
      <c r="J12677" s="207"/>
      <c r="K12677" s="79"/>
    </row>
    <row r="12678" spans="2:11" x14ac:dyDescent="0.3">
      <c r="B12678" s="205"/>
      <c r="C12678" s="205"/>
      <c r="D12678" s="72"/>
      <c r="E12678" s="206"/>
      <c r="F12678" s="205"/>
      <c r="G12678" s="205"/>
      <c r="H12678" s="207"/>
      <c r="I12678" s="207"/>
      <c r="J12678" s="208"/>
      <c r="K12678" s="79"/>
    </row>
    <row r="12679" spans="2:11" x14ac:dyDescent="0.3">
      <c r="B12679" s="205"/>
      <c r="C12679" s="205"/>
      <c r="D12679" s="72"/>
      <c r="E12679" s="206"/>
      <c r="F12679" s="205"/>
      <c r="G12679" s="205"/>
      <c r="H12679" s="207"/>
      <c r="I12679" s="207"/>
      <c r="J12679" s="207"/>
      <c r="K12679" s="79"/>
    </row>
    <row r="12680" spans="2:11" x14ac:dyDescent="0.3">
      <c r="B12680" s="205"/>
      <c r="C12680" s="205"/>
      <c r="D12680" s="72"/>
      <c r="E12680" s="206"/>
      <c r="F12680" s="205"/>
      <c r="G12680" s="205"/>
      <c r="H12680" s="207"/>
      <c r="I12680" s="207"/>
      <c r="J12680" s="207"/>
      <c r="K12680" s="79"/>
    </row>
    <row r="12681" spans="2:11" x14ac:dyDescent="0.3">
      <c r="B12681" s="205"/>
      <c r="C12681" s="205"/>
      <c r="D12681" s="72"/>
      <c r="E12681" s="206"/>
      <c r="F12681" s="205"/>
      <c r="G12681" s="205"/>
      <c r="H12681" s="207"/>
      <c r="I12681" s="207"/>
      <c r="J12681" s="208"/>
      <c r="K12681" s="79"/>
    </row>
    <row r="12682" spans="2:11" x14ac:dyDescent="0.3">
      <c r="B12682" s="205"/>
      <c r="C12682" s="205"/>
      <c r="D12682" s="72"/>
      <c r="E12682" s="206"/>
      <c r="F12682" s="205"/>
      <c r="G12682" s="205"/>
      <c r="H12682" s="207"/>
      <c r="I12682" s="207"/>
      <c r="J12682" s="208"/>
      <c r="K12682" s="79"/>
    </row>
    <row r="12683" spans="2:11" x14ac:dyDescent="0.3">
      <c r="B12683" s="205"/>
      <c r="C12683" s="205"/>
      <c r="D12683" s="72"/>
      <c r="E12683" s="206"/>
      <c r="F12683" s="205"/>
      <c r="G12683" s="205"/>
      <c r="H12683" s="207"/>
      <c r="I12683" s="207"/>
      <c r="J12683" s="208"/>
      <c r="K12683" s="79"/>
    </row>
    <row r="12684" spans="2:11" x14ac:dyDescent="0.3">
      <c r="B12684" s="205"/>
      <c r="C12684" s="205"/>
      <c r="D12684" s="72"/>
      <c r="E12684" s="206"/>
      <c r="F12684" s="205"/>
      <c r="G12684" s="205"/>
      <c r="H12684" s="207"/>
      <c r="I12684" s="207"/>
      <c r="J12684" s="208"/>
      <c r="K12684" s="79"/>
    </row>
    <row r="12685" spans="2:11" x14ac:dyDescent="0.3">
      <c r="B12685" s="205"/>
      <c r="C12685" s="205"/>
      <c r="D12685" s="72"/>
      <c r="E12685" s="206"/>
      <c r="F12685" s="205"/>
      <c r="G12685" s="205"/>
      <c r="H12685" s="207"/>
      <c r="I12685" s="207"/>
      <c r="J12685" s="208"/>
      <c r="K12685" s="79"/>
    </row>
    <row r="12686" spans="2:11" x14ac:dyDescent="0.3">
      <c r="B12686" s="205"/>
      <c r="C12686" s="205"/>
      <c r="D12686" s="72"/>
      <c r="E12686" s="206"/>
      <c r="F12686" s="205"/>
      <c r="G12686" s="205"/>
      <c r="H12686" s="207"/>
      <c r="I12686" s="207"/>
      <c r="J12686" s="207"/>
      <c r="K12686" s="79"/>
    </row>
    <row r="12687" spans="2:11" x14ac:dyDescent="0.3">
      <c r="B12687" s="205"/>
      <c r="C12687" s="205"/>
      <c r="D12687" s="72"/>
      <c r="E12687" s="206"/>
      <c r="F12687" s="212"/>
      <c r="G12687" s="205"/>
      <c r="H12687" s="207"/>
      <c r="I12687" s="207"/>
      <c r="J12687" s="229"/>
      <c r="K12687" s="79"/>
    </row>
    <row r="12688" spans="2:11" x14ac:dyDescent="0.3">
      <c r="B12688" s="205"/>
      <c r="C12688" s="205"/>
      <c r="D12688" s="72"/>
      <c r="E12688" s="206"/>
      <c r="F12688" s="205"/>
      <c r="G12688" s="205"/>
      <c r="H12688" s="207"/>
      <c r="I12688" s="207"/>
      <c r="J12688" s="207"/>
      <c r="K12688" s="79"/>
    </row>
    <row r="12689" spans="2:11" x14ac:dyDescent="0.3">
      <c r="B12689" s="205"/>
      <c r="C12689" s="205"/>
      <c r="D12689" s="72"/>
      <c r="E12689" s="206"/>
      <c r="F12689" s="205"/>
      <c r="G12689" s="205"/>
      <c r="H12689" s="207"/>
      <c r="I12689" s="207"/>
      <c r="J12689" s="207"/>
      <c r="K12689" s="79"/>
    </row>
    <row r="12690" spans="2:11" x14ac:dyDescent="0.3">
      <c r="B12690" s="205"/>
      <c r="C12690" s="205"/>
      <c r="D12690" s="72"/>
      <c r="E12690" s="206"/>
      <c r="F12690" s="205"/>
      <c r="G12690" s="205"/>
      <c r="H12690" s="207"/>
      <c r="I12690" s="207"/>
      <c r="J12690" s="207"/>
      <c r="K12690" s="79"/>
    </row>
    <row r="12691" spans="2:11" x14ac:dyDescent="0.3">
      <c r="B12691" s="205"/>
      <c r="C12691" s="205"/>
      <c r="D12691" s="72"/>
      <c r="E12691" s="206"/>
      <c r="F12691" s="205"/>
      <c r="G12691" s="205"/>
      <c r="H12691" s="207"/>
      <c r="I12691" s="207"/>
      <c r="J12691" s="207"/>
      <c r="K12691" s="79"/>
    </row>
    <row r="12692" spans="2:11" x14ac:dyDescent="0.3">
      <c r="B12692" s="205"/>
      <c r="C12692" s="205"/>
      <c r="D12692" s="72"/>
      <c r="E12692" s="206"/>
      <c r="F12692" s="205"/>
      <c r="G12692" s="205"/>
      <c r="H12692" s="207"/>
      <c r="I12692" s="207"/>
      <c r="J12692" s="207"/>
      <c r="K12692" s="79"/>
    </row>
    <row r="12693" spans="2:11" x14ac:dyDescent="0.3">
      <c r="B12693" s="205"/>
      <c r="C12693" s="205"/>
      <c r="D12693" s="72"/>
      <c r="E12693" s="206"/>
      <c r="F12693" s="205"/>
      <c r="G12693" s="205"/>
      <c r="H12693" s="207"/>
      <c r="I12693" s="207"/>
      <c r="J12693" s="207"/>
      <c r="K12693" s="79"/>
    </row>
    <row r="12694" spans="2:11" x14ac:dyDescent="0.3">
      <c r="B12694" s="205"/>
      <c r="C12694" s="205"/>
      <c r="D12694" s="72"/>
      <c r="E12694" s="206"/>
      <c r="F12694" s="205"/>
      <c r="G12694" s="205"/>
      <c r="H12694" s="207"/>
      <c r="I12694" s="207"/>
      <c r="J12694" s="208"/>
      <c r="K12694" s="79"/>
    </row>
    <row r="12695" spans="2:11" x14ac:dyDescent="0.3">
      <c r="B12695" s="205"/>
      <c r="C12695" s="205"/>
      <c r="D12695" s="72"/>
      <c r="E12695" s="206"/>
      <c r="F12695" s="205"/>
      <c r="G12695" s="205"/>
      <c r="H12695" s="207"/>
      <c r="I12695" s="207"/>
      <c r="J12695" s="207"/>
      <c r="K12695" s="79"/>
    </row>
    <row r="12696" spans="2:11" x14ac:dyDescent="0.3">
      <c r="B12696" s="205"/>
      <c r="C12696" s="205"/>
      <c r="D12696" s="72"/>
      <c r="E12696" s="206"/>
      <c r="F12696" s="205"/>
      <c r="G12696" s="205"/>
      <c r="H12696" s="207"/>
      <c r="I12696" s="207"/>
      <c r="J12696" s="207"/>
      <c r="K12696" s="79"/>
    </row>
    <row r="12697" spans="2:11" x14ac:dyDescent="0.3">
      <c r="B12697" s="205"/>
      <c r="C12697" s="205"/>
      <c r="D12697" s="72"/>
      <c r="E12697" s="206"/>
      <c r="F12697" s="205"/>
      <c r="G12697" s="205"/>
      <c r="H12697" s="207"/>
      <c r="I12697" s="207"/>
      <c r="J12697" s="207"/>
      <c r="K12697" s="79"/>
    </row>
    <row r="12698" spans="2:11" x14ac:dyDescent="0.3">
      <c r="B12698" s="205"/>
      <c r="C12698" s="205"/>
      <c r="D12698" s="72"/>
      <c r="E12698" s="206"/>
      <c r="F12698" s="205"/>
      <c r="G12698" s="205"/>
      <c r="H12698" s="207"/>
      <c r="I12698" s="207"/>
      <c r="J12698" s="208"/>
      <c r="K12698" s="79"/>
    </row>
    <row r="12699" spans="2:11" x14ac:dyDescent="0.3">
      <c r="B12699" s="205"/>
      <c r="C12699" s="205"/>
      <c r="D12699" s="72"/>
      <c r="E12699" s="206"/>
      <c r="F12699" s="205"/>
      <c r="G12699" s="205"/>
      <c r="H12699" s="207"/>
      <c r="I12699" s="207"/>
      <c r="J12699" s="208"/>
      <c r="K12699" s="79"/>
    </row>
    <row r="12700" spans="2:11" x14ac:dyDescent="0.3">
      <c r="B12700" s="205"/>
      <c r="C12700" s="205"/>
      <c r="D12700" s="72"/>
      <c r="E12700" s="206"/>
      <c r="F12700" s="205"/>
      <c r="G12700" s="205"/>
      <c r="H12700" s="207"/>
      <c r="I12700" s="207"/>
      <c r="J12700" s="208"/>
      <c r="K12700" s="79"/>
    </row>
    <row r="12701" spans="2:11" x14ac:dyDescent="0.3">
      <c r="B12701" s="205"/>
      <c r="C12701" s="205"/>
      <c r="D12701" s="72"/>
      <c r="E12701" s="206"/>
      <c r="F12701" s="205"/>
      <c r="G12701" s="205"/>
      <c r="H12701" s="207"/>
      <c r="I12701" s="207"/>
      <c r="J12701" s="207"/>
      <c r="K12701" s="79"/>
    </row>
    <row r="12702" spans="2:11" x14ac:dyDescent="0.3">
      <c r="B12702" s="205"/>
      <c r="C12702" s="205"/>
      <c r="D12702" s="72"/>
      <c r="E12702" s="206"/>
      <c r="F12702" s="205"/>
      <c r="G12702" s="205"/>
      <c r="H12702" s="207"/>
      <c r="I12702" s="207"/>
      <c r="J12702" s="208"/>
      <c r="K12702" s="79"/>
    </row>
    <row r="12703" spans="2:11" x14ac:dyDescent="0.3">
      <c r="B12703" s="205"/>
      <c r="C12703" s="205"/>
      <c r="D12703" s="72"/>
      <c r="E12703" s="206"/>
      <c r="F12703" s="205"/>
      <c r="G12703" s="205"/>
      <c r="H12703" s="207"/>
      <c r="I12703" s="207"/>
      <c r="J12703" s="207"/>
      <c r="K12703" s="79"/>
    </row>
    <row r="12704" spans="2:11" x14ac:dyDescent="0.3">
      <c r="B12704" s="205"/>
      <c r="C12704" s="205"/>
      <c r="D12704" s="72"/>
      <c r="E12704" s="206"/>
      <c r="F12704" s="205"/>
      <c r="G12704" s="205"/>
      <c r="H12704" s="207"/>
      <c r="I12704" s="207"/>
      <c r="J12704" s="207"/>
      <c r="K12704" s="79"/>
    </row>
    <row r="12705" spans="2:11" x14ac:dyDescent="0.3">
      <c r="B12705" s="205"/>
      <c r="C12705" s="205"/>
      <c r="D12705" s="72"/>
      <c r="E12705" s="206"/>
      <c r="F12705" s="205"/>
      <c r="G12705" s="205"/>
      <c r="H12705" s="207"/>
      <c r="I12705" s="207"/>
      <c r="J12705" s="208"/>
      <c r="K12705" s="79"/>
    </row>
    <row r="12706" spans="2:11" x14ac:dyDescent="0.3">
      <c r="B12706" s="205"/>
      <c r="C12706" s="205"/>
      <c r="D12706" s="72"/>
      <c r="E12706" s="206"/>
      <c r="F12706" s="205"/>
      <c r="G12706" s="205"/>
      <c r="H12706" s="207"/>
      <c r="I12706" s="207"/>
      <c r="J12706" s="207"/>
      <c r="K12706" s="79"/>
    </row>
    <row r="12707" spans="2:11" x14ac:dyDescent="0.3">
      <c r="B12707" s="205"/>
      <c r="C12707" s="205"/>
      <c r="D12707" s="72"/>
      <c r="E12707" s="206"/>
      <c r="F12707" s="205"/>
      <c r="G12707" s="205"/>
      <c r="H12707" s="207"/>
      <c r="I12707" s="207"/>
      <c r="J12707" s="207"/>
      <c r="K12707" s="79"/>
    </row>
    <row r="12708" spans="2:11" x14ac:dyDescent="0.3">
      <c r="B12708" s="205"/>
      <c r="C12708" s="205"/>
      <c r="D12708" s="72"/>
      <c r="E12708" s="206"/>
      <c r="F12708" s="205"/>
      <c r="G12708" s="205"/>
      <c r="H12708" s="207"/>
      <c r="I12708" s="207"/>
      <c r="J12708" s="207"/>
      <c r="K12708" s="79"/>
    </row>
    <row r="12709" spans="2:11" x14ac:dyDescent="0.3">
      <c r="B12709" s="205"/>
      <c r="C12709" s="205"/>
      <c r="D12709" s="72"/>
      <c r="E12709" s="206"/>
      <c r="F12709" s="205"/>
      <c r="G12709" s="205"/>
      <c r="H12709" s="207"/>
      <c r="I12709" s="207"/>
      <c r="J12709" s="207"/>
      <c r="K12709" s="79"/>
    </row>
    <row r="12710" spans="2:11" x14ac:dyDescent="0.3">
      <c r="B12710" s="205"/>
      <c r="C12710" s="205"/>
      <c r="D12710" s="72"/>
      <c r="E12710" s="206"/>
      <c r="F12710" s="205"/>
      <c r="G12710" s="205"/>
      <c r="H12710" s="207"/>
      <c r="I12710" s="207"/>
      <c r="J12710" s="207"/>
      <c r="K12710" s="79"/>
    </row>
    <row r="12711" spans="2:11" x14ac:dyDescent="0.3">
      <c r="B12711" s="205"/>
      <c r="C12711" s="205"/>
      <c r="D12711" s="72"/>
      <c r="E12711" s="206"/>
      <c r="F12711" s="205"/>
      <c r="G12711" s="205"/>
      <c r="H12711" s="207"/>
      <c r="I12711" s="207"/>
      <c r="J12711" s="207"/>
      <c r="K12711" s="79"/>
    </row>
    <row r="12712" spans="2:11" x14ac:dyDescent="0.3">
      <c r="B12712" s="205"/>
      <c r="C12712" s="205"/>
      <c r="D12712" s="72"/>
      <c r="E12712" s="206"/>
      <c r="F12712" s="205"/>
      <c r="G12712" s="205"/>
      <c r="H12712" s="207"/>
      <c r="I12712" s="207"/>
      <c r="J12712" s="207"/>
      <c r="K12712" s="79"/>
    </row>
    <row r="12713" spans="2:11" x14ac:dyDescent="0.3">
      <c r="B12713" s="205"/>
      <c r="C12713" s="205"/>
      <c r="D12713" s="72"/>
      <c r="E12713" s="206"/>
      <c r="F12713" s="205"/>
      <c r="G12713" s="205"/>
      <c r="H12713" s="207"/>
      <c r="I12713" s="207"/>
      <c r="J12713" s="207"/>
      <c r="K12713" s="79"/>
    </row>
    <row r="12714" spans="2:11" x14ac:dyDescent="0.3">
      <c r="B12714" s="205"/>
      <c r="C12714" s="205"/>
      <c r="D12714" s="72"/>
      <c r="E12714" s="206"/>
      <c r="F12714" s="205"/>
      <c r="G12714" s="205"/>
      <c r="H12714" s="207"/>
      <c r="I12714" s="207"/>
      <c r="J12714" s="207"/>
      <c r="K12714" s="79"/>
    </row>
    <row r="12715" spans="2:11" x14ac:dyDescent="0.3">
      <c r="B12715" s="205"/>
      <c r="C12715" s="205"/>
      <c r="D12715" s="72"/>
      <c r="E12715" s="206"/>
      <c r="F12715" s="205"/>
      <c r="G12715" s="205"/>
      <c r="H12715" s="207"/>
      <c r="I12715" s="207"/>
      <c r="J12715" s="207"/>
      <c r="K12715" s="79"/>
    </row>
    <row r="12716" spans="2:11" x14ac:dyDescent="0.3">
      <c r="B12716" s="205"/>
      <c r="C12716" s="205"/>
      <c r="D12716" s="72"/>
      <c r="E12716" s="206"/>
      <c r="F12716" s="205"/>
      <c r="G12716" s="205"/>
      <c r="H12716" s="207"/>
      <c r="I12716" s="207"/>
      <c r="J12716" s="207"/>
      <c r="K12716" s="79"/>
    </row>
    <row r="12717" spans="2:11" x14ac:dyDescent="0.3">
      <c r="B12717" s="205"/>
      <c r="C12717" s="205"/>
      <c r="D12717" s="72"/>
      <c r="E12717" s="206"/>
      <c r="F12717" s="205"/>
      <c r="G12717" s="205"/>
      <c r="H12717" s="207"/>
      <c r="I12717" s="207"/>
      <c r="J12717" s="207"/>
      <c r="K12717" s="79"/>
    </row>
    <row r="12718" spans="2:11" x14ac:dyDescent="0.3">
      <c r="B12718" s="205"/>
      <c r="C12718" s="205"/>
      <c r="D12718" s="72"/>
      <c r="E12718" s="206"/>
      <c r="F12718" s="212"/>
      <c r="G12718" s="205"/>
      <c r="H12718" s="207"/>
      <c r="I12718" s="207"/>
      <c r="J12718" s="229"/>
      <c r="K12718" s="79"/>
    </row>
    <row r="12719" spans="2:11" x14ac:dyDescent="0.3">
      <c r="B12719" s="205"/>
      <c r="C12719" s="205"/>
      <c r="D12719" s="72"/>
      <c r="E12719" s="206"/>
      <c r="F12719" s="205"/>
      <c r="G12719" s="205"/>
      <c r="H12719" s="207"/>
      <c r="I12719" s="207"/>
      <c r="J12719" s="207"/>
      <c r="K12719" s="79"/>
    </row>
    <row r="12720" spans="2:11" x14ac:dyDescent="0.3">
      <c r="B12720" s="205"/>
      <c r="C12720" s="205"/>
      <c r="D12720" s="72"/>
      <c r="E12720" s="206"/>
      <c r="F12720" s="205"/>
      <c r="G12720" s="205"/>
      <c r="H12720" s="207"/>
      <c r="I12720" s="207"/>
      <c r="J12720" s="207"/>
      <c r="K12720" s="79"/>
    </row>
    <row r="12721" spans="2:11" x14ac:dyDescent="0.3">
      <c r="B12721" s="205"/>
      <c r="C12721" s="205"/>
      <c r="D12721" s="72"/>
      <c r="E12721" s="206"/>
      <c r="F12721" s="205"/>
      <c r="G12721" s="205"/>
      <c r="H12721" s="207"/>
      <c r="I12721" s="207"/>
      <c r="J12721" s="207"/>
      <c r="K12721" s="79"/>
    </row>
    <row r="12722" spans="2:11" x14ac:dyDescent="0.3">
      <c r="B12722" s="205"/>
      <c r="C12722" s="205"/>
      <c r="D12722" s="72"/>
      <c r="E12722" s="206"/>
      <c r="F12722" s="205"/>
      <c r="G12722" s="205"/>
      <c r="H12722" s="207"/>
      <c r="I12722" s="207"/>
      <c r="J12722" s="207"/>
      <c r="K12722" s="79"/>
    </row>
    <row r="12723" spans="2:11" x14ac:dyDescent="0.3">
      <c r="B12723" s="205"/>
      <c r="C12723" s="205"/>
      <c r="D12723" s="72"/>
      <c r="E12723" s="206"/>
      <c r="F12723" s="205"/>
      <c r="G12723" s="205"/>
      <c r="H12723" s="207"/>
      <c r="I12723" s="207"/>
      <c r="J12723" s="207"/>
      <c r="K12723" s="79"/>
    </row>
    <row r="12724" spans="2:11" x14ac:dyDescent="0.3">
      <c r="B12724" s="205"/>
      <c r="C12724" s="205"/>
      <c r="D12724" s="72"/>
      <c r="E12724" s="206"/>
      <c r="F12724" s="205"/>
      <c r="G12724" s="205"/>
      <c r="H12724" s="207"/>
      <c r="I12724" s="207"/>
      <c r="J12724" s="207"/>
      <c r="K12724" s="79"/>
    </row>
    <row r="12725" spans="2:11" x14ac:dyDescent="0.3">
      <c r="B12725" s="205"/>
      <c r="C12725" s="205"/>
      <c r="D12725" s="72"/>
      <c r="E12725" s="206"/>
      <c r="F12725" s="205"/>
      <c r="G12725" s="205"/>
      <c r="H12725" s="207"/>
      <c r="I12725" s="207"/>
      <c r="J12725" s="207"/>
      <c r="K12725" s="79"/>
    </row>
    <row r="12726" spans="2:11" x14ac:dyDescent="0.3">
      <c r="B12726" s="205"/>
      <c r="C12726" s="205"/>
      <c r="D12726" s="72"/>
      <c r="E12726" s="206"/>
      <c r="F12726" s="205"/>
      <c r="G12726" s="205"/>
      <c r="H12726" s="207"/>
      <c r="I12726" s="207"/>
      <c r="J12726" s="207"/>
      <c r="K12726" s="79"/>
    </row>
    <row r="12727" spans="2:11" x14ac:dyDescent="0.3">
      <c r="B12727" s="205"/>
      <c r="C12727" s="205"/>
      <c r="D12727" s="72"/>
      <c r="E12727" s="206"/>
      <c r="F12727" s="205"/>
      <c r="G12727" s="205"/>
      <c r="H12727" s="207"/>
      <c r="I12727" s="207"/>
      <c r="J12727" s="207"/>
      <c r="K12727" s="79"/>
    </row>
    <row r="12728" spans="2:11" x14ac:dyDescent="0.3">
      <c r="B12728" s="205"/>
      <c r="C12728" s="205"/>
      <c r="D12728" s="72"/>
      <c r="E12728" s="206"/>
      <c r="F12728" s="205"/>
      <c r="G12728" s="205"/>
      <c r="H12728" s="207"/>
      <c r="I12728" s="207"/>
      <c r="J12728" s="207"/>
      <c r="K12728" s="79"/>
    </row>
    <row r="12729" spans="2:11" x14ac:dyDescent="0.3">
      <c r="B12729" s="205"/>
      <c r="C12729" s="205"/>
      <c r="D12729" s="72"/>
      <c r="E12729" s="206"/>
      <c r="F12729" s="205"/>
      <c r="G12729" s="205"/>
      <c r="H12729" s="207"/>
      <c r="I12729" s="207"/>
      <c r="J12729" s="207"/>
      <c r="K12729" s="79"/>
    </row>
    <row r="12730" spans="2:11" x14ac:dyDescent="0.3">
      <c r="B12730" s="205"/>
      <c r="C12730" s="205"/>
      <c r="D12730" s="72"/>
      <c r="E12730" s="206"/>
      <c r="F12730" s="205"/>
      <c r="G12730" s="205"/>
      <c r="H12730" s="207"/>
      <c r="I12730" s="207"/>
      <c r="J12730" s="207"/>
      <c r="K12730" s="79"/>
    </row>
    <row r="12731" spans="2:11" x14ac:dyDescent="0.3">
      <c r="B12731" s="205"/>
      <c r="C12731" s="205"/>
      <c r="D12731" s="72"/>
      <c r="E12731" s="206"/>
      <c r="F12731" s="205"/>
      <c r="G12731" s="205"/>
      <c r="H12731" s="207"/>
      <c r="I12731" s="207"/>
      <c r="J12731" s="207"/>
      <c r="K12731" s="79"/>
    </row>
    <row r="12732" spans="2:11" x14ac:dyDescent="0.3">
      <c r="B12732" s="205"/>
      <c r="C12732" s="205"/>
      <c r="D12732" s="72"/>
      <c r="E12732" s="206"/>
      <c r="F12732" s="205"/>
      <c r="G12732" s="205"/>
      <c r="H12732" s="207"/>
      <c r="I12732" s="207"/>
      <c r="J12732" s="207"/>
      <c r="K12732" s="79"/>
    </row>
    <row r="12733" spans="2:11" x14ac:dyDescent="0.3">
      <c r="B12733" s="205"/>
      <c r="C12733" s="205"/>
      <c r="D12733" s="72"/>
      <c r="E12733" s="206"/>
      <c r="F12733" s="205"/>
      <c r="G12733" s="205"/>
      <c r="H12733" s="207"/>
      <c r="I12733" s="207"/>
      <c r="J12733" s="207"/>
      <c r="K12733" s="79"/>
    </row>
    <row r="12734" spans="2:11" x14ac:dyDescent="0.3">
      <c r="B12734" s="205"/>
      <c r="C12734" s="205"/>
      <c r="D12734" s="72"/>
      <c r="E12734" s="206"/>
      <c r="F12734" s="205"/>
      <c r="G12734" s="205"/>
      <c r="H12734" s="207"/>
      <c r="I12734" s="207"/>
      <c r="J12734" s="207"/>
      <c r="K12734" s="79"/>
    </row>
    <row r="12735" spans="2:11" x14ac:dyDescent="0.3">
      <c r="B12735" s="205"/>
      <c r="C12735" s="205"/>
      <c r="D12735" s="72"/>
      <c r="E12735" s="206"/>
      <c r="F12735" s="205"/>
      <c r="G12735" s="205"/>
      <c r="H12735" s="207"/>
      <c r="I12735" s="207"/>
      <c r="J12735" s="207"/>
      <c r="K12735" s="79"/>
    </row>
    <row r="12736" spans="2:11" x14ac:dyDescent="0.3">
      <c r="B12736" s="205"/>
      <c r="C12736" s="205"/>
      <c r="D12736" s="72"/>
      <c r="E12736" s="206"/>
      <c r="F12736" s="205"/>
      <c r="G12736" s="205"/>
      <c r="H12736" s="207"/>
      <c r="I12736" s="207"/>
      <c r="J12736" s="207"/>
      <c r="K12736" s="79"/>
    </row>
    <row r="12737" spans="2:11" x14ac:dyDescent="0.3">
      <c r="B12737" s="205"/>
      <c r="C12737" s="205"/>
      <c r="D12737" s="72"/>
      <c r="E12737" s="206"/>
      <c r="F12737" s="205"/>
      <c r="G12737" s="205"/>
      <c r="H12737" s="207"/>
      <c r="I12737" s="207"/>
      <c r="J12737" s="208"/>
      <c r="K12737" s="79"/>
    </row>
    <row r="12738" spans="2:11" x14ac:dyDescent="0.3">
      <c r="B12738" s="205"/>
      <c r="C12738" s="205"/>
      <c r="D12738" s="72"/>
      <c r="E12738" s="206"/>
      <c r="F12738" s="205"/>
      <c r="G12738" s="205"/>
      <c r="H12738" s="207"/>
      <c r="I12738" s="207"/>
      <c r="J12738" s="208"/>
      <c r="K12738" s="79"/>
    </row>
    <row r="12739" spans="2:11" x14ac:dyDescent="0.3">
      <c r="B12739" s="205"/>
      <c r="C12739" s="205"/>
      <c r="D12739" s="72"/>
      <c r="E12739" s="206"/>
      <c r="F12739" s="205"/>
      <c r="G12739" s="205"/>
      <c r="H12739" s="207"/>
      <c r="I12739" s="207"/>
      <c r="J12739" s="207"/>
      <c r="K12739" s="79"/>
    </row>
    <row r="12740" spans="2:11" x14ac:dyDescent="0.3">
      <c r="B12740" s="205"/>
      <c r="C12740" s="205"/>
      <c r="D12740" s="72"/>
      <c r="E12740" s="206"/>
      <c r="F12740" s="205"/>
      <c r="G12740" s="205"/>
      <c r="H12740" s="207"/>
      <c r="I12740" s="207"/>
      <c r="J12740" s="207"/>
      <c r="K12740" s="79"/>
    </row>
    <row r="12741" spans="2:11" x14ac:dyDescent="0.3">
      <c r="B12741" s="205"/>
      <c r="C12741" s="205"/>
      <c r="D12741" s="72"/>
      <c r="E12741" s="206"/>
      <c r="F12741" s="205"/>
      <c r="G12741" s="205"/>
      <c r="H12741" s="207"/>
      <c r="I12741" s="207"/>
      <c r="J12741" s="207"/>
      <c r="K12741" s="79"/>
    </row>
    <row r="12742" spans="2:11" x14ac:dyDescent="0.3">
      <c r="B12742" s="205"/>
      <c r="C12742" s="205"/>
      <c r="D12742" s="72"/>
      <c r="E12742" s="206"/>
      <c r="F12742" s="205"/>
      <c r="G12742" s="205"/>
      <c r="H12742" s="207"/>
      <c r="I12742" s="207"/>
      <c r="J12742" s="208"/>
      <c r="K12742" s="79"/>
    </row>
    <row r="12743" spans="2:11" x14ac:dyDescent="0.3">
      <c r="B12743" s="205"/>
      <c r="C12743" s="205"/>
      <c r="D12743" s="72"/>
      <c r="E12743" s="206"/>
      <c r="F12743" s="205"/>
      <c r="G12743" s="205"/>
      <c r="H12743" s="207"/>
      <c r="I12743" s="207"/>
      <c r="J12743" s="207"/>
      <c r="K12743" s="79"/>
    </row>
    <row r="12744" spans="2:11" x14ac:dyDescent="0.3">
      <c r="B12744" s="205"/>
      <c r="C12744" s="205"/>
      <c r="D12744" s="72"/>
      <c r="E12744" s="206"/>
      <c r="F12744" s="205"/>
      <c r="G12744" s="205"/>
      <c r="H12744" s="207"/>
      <c r="I12744" s="207"/>
      <c r="J12744" s="207"/>
      <c r="K12744" s="79"/>
    </row>
    <row r="12745" spans="2:11" x14ac:dyDescent="0.3">
      <c r="B12745" s="205"/>
      <c r="C12745" s="205"/>
      <c r="D12745" s="72"/>
      <c r="E12745" s="206"/>
      <c r="F12745" s="205"/>
      <c r="G12745" s="205"/>
      <c r="H12745" s="207"/>
      <c r="I12745" s="207"/>
      <c r="J12745" s="207"/>
      <c r="K12745" s="79"/>
    </row>
    <row r="12746" spans="2:11" x14ac:dyDescent="0.3">
      <c r="B12746" s="205"/>
      <c r="C12746" s="205"/>
      <c r="D12746" s="72"/>
      <c r="E12746" s="206"/>
      <c r="F12746" s="205"/>
      <c r="G12746" s="205"/>
      <c r="H12746" s="207"/>
      <c r="I12746" s="207"/>
      <c r="J12746" s="207"/>
      <c r="K12746" s="79"/>
    </row>
    <row r="12747" spans="2:11" x14ac:dyDescent="0.3">
      <c r="B12747" s="205"/>
      <c r="C12747" s="205"/>
      <c r="D12747" s="72"/>
      <c r="E12747" s="206"/>
      <c r="F12747" s="205"/>
      <c r="G12747" s="205"/>
      <c r="H12747" s="207"/>
      <c r="I12747" s="207"/>
      <c r="J12747" s="207"/>
      <c r="K12747" s="79"/>
    </row>
    <row r="12748" spans="2:11" x14ac:dyDescent="0.3">
      <c r="B12748" s="205"/>
      <c r="C12748" s="205"/>
      <c r="D12748" s="72"/>
      <c r="E12748" s="206"/>
      <c r="F12748" s="205"/>
      <c r="G12748" s="205"/>
      <c r="H12748" s="207"/>
      <c r="I12748" s="207"/>
      <c r="J12748" s="207"/>
      <c r="K12748" s="79"/>
    </row>
    <row r="12749" spans="2:11" x14ac:dyDescent="0.3">
      <c r="B12749" s="205"/>
      <c r="C12749" s="205"/>
      <c r="D12749" s="72"/>
      <c r="E12749" s="206"/>
      <c r="F12749" s="205"/>
      <c r="G12749" s="205"/>
      <c r="H12749" s="207"/>
      <c r="I12749" s="207"/>
      <c r="J12749" s="207"/>
      <c r="K12749" s="79"/>
    </row>
    <row r="12750" spans="2:11" x14ac:dyDescent="0.3">
      <c r="B12750" s="205"/>
      <c r="C12750" s="205"/>
      <c r="D12750" s="72"/>
      <c r="E12750" s="206"/>
      <c r="F12750" s="205"/>
      <c r="G12750" s="205"/>
      <c r="H12750" s="207"/>
      <c r="I12750" s="207"/>
      <c r="J12750" s="207"/>
      <c r="K12750" s="79"/>
    </row>
    <row r="12751" spans="2:11" x14ac:dyDescent="0.3">
      <c r="B12751" s="205"/>
      <c r="C12751" s="205"/>
      <c r="D12751" s="72"/>
      <c r="E12751" s="206"/>
      <c r="F12751" s="205"/>
      <c r="G12751" s="205"/>
      <c r="H12751" s="207"/>
      <c r="I12751" s="207"/>
      <c r="J12751" s="207"/>
      <c r="K12751" s="79"/>
    </row>
    <row r="12752" spans="2:11" x14ac:dyDescent="0.3">
      <c r="B12752" s="205"/>
      <c r="C12752" s="205"/>
      <c r="D12752" s="72"/>
      <c r="E12752" s="206"/>
      <c r="F12752" s="205"/>
      <c r="G12752" s="205"/>
      <c r="H12752" s="207"/>
      <c r="I12752" s="207"/>
      <c r="J12752" s="207"/>
      <c r="K12752" s="79"/>
    </row>
    <row r="12753" spans="2:11" x14ac:dyDescent="0.3">
      <c r="B12753" s="205"/>
      <c r="C12753" s="205"/>
      <c r="D12753" s="72"/>
      <c r="E12753" s="206"/>
      <c r="F12753" s="205"/>
      <c r="G12753" s="205"/>
      <c r="H12753" s="207"/>
      <c r="I12753" s="207"/>
      <c r="J12753" s="207"/>
      <c r="K12753" s="79"/>
    </row>
    <row r="12754" spans="2:11" x14ac:dyDescent="0.3">
      <c r="B12754" s="205"/>
      <c r="C12754" s="205"/>
      <c r="D12754" s="72"/>
      <c r="E12754" s="206"/>
      <c r="F12754" s="205"/>
      <c r="G12754" s="205"/>
      <c r="H12754" s="207"/>
      <c r="I12754" s="207"/>
      <c r="J12754" s="207"/>
      <c r="K12754" s="79"/>
    </row>
    <row r="12755" spans="2:11" x14ac:dyDescent="0.3">
      <c r="B12755" s="205"/>
      <c r="C12755" s="205"/>
      <c r="D12755" s="72"/>
      <c r="E12755" s="206"/>
      <c r="F12755" s="205"/>
      <c r="G12755" s="205"/>
      <c r="H12755" s="207"/>
      <c r="I12755" s="207"/>
      <c r="J12755" s="207"/>
      <c r="K12755" s="79"/>
    </row>
    <row r="12756" spans="2:11" x14ac:dyDescent="0.3">
      <c r="B12756" s="205"/>
      <c r="C12756" s="205"/>
      <c r="D12756" s="72"/>
      <c r="E12756" s="206"/>
      <c r="F12756" s="205"/>
      <c r="G12756" s="205"/>
      <c r="H12756" s="207"/>
      <c r="I12756" s="207"/>
      <c r="J12756" s="207"/>
      <c r="K12756" s="79"/>
    </row>
    <row r="12757" spans="2:11" x14ac:dyDescent="0.3">
      <c r="B12757" s="205"/>
      <c r="C12757" s="205"/>
      <c r="D12757" s="72"/>
      <c r="E12757" s="206"/>
      <c r="F12757" s="205"/>
      <c r="G12757" s="205"/>
      <c r="H12757" s="207"/>
      <c r="I12757" s="207"/>
      <c r="J12757" s="207"/>
      <c r="K12757" s="79"/>
    </row>
    <row r="12758" spans="2:11" x14ac:dyDescent="0.3">
      <c r="B12758" s="205"/>
      <c r="C12758" s="205"/>
      <c r="D12758" s="72"/>
      <c r="E12758" s="206"/>
      <c r="F12758" s="205"/>
      <c r="G12758" s="205"/>
      <c r="H12758" s="207"/>
      <c r="I12758" s="207"/>
      <c r="J12758" s="207"/>
      <c r="K12758" s="79"/>
    </row>
    <row r="12759" spans="2:11" x14ac:dyDescent="0.3">
      <c r="B12759" s="205"/>
      <c r="C12759" s="205"/>
      <c r="D12759" s="72"/>
      <c r="E12759" s="206"/>
      <c r="F12759" s="205"/>
      <c r="G12759" s="205"/>
      <c r="H12759" s="207"/>
      <c r="I12759" s="207"/>
      <c r="J12759" s="207"/>
      <c r="K12759" s="79"/>
    </row>
    <row r="12760" spans="2:11" x14ac:dyDescent="0.3">
      <c r="B12760" s="205"/>
      <c r="C12760" s="205"/>
      <c r="D12760" s="72"/>
      <c r="E12760" s="206"/>
      <c r="F12760" s="205"/>
      <c r="G12760" s="205"/>
      <c r="H12760" s="207"/>
      <c r="I12760" s="207"/>
      <c r="J12760" s="207"/>
      <c r="K12760" s="79"/>
    </row>
    <row r="12761" spans="2:11" x14ac:dyDescent="0.3">
      <c r="B12761" s="205"/>
      <c r="C12761" s="205"/>
      <c r="D12761" s="72"/>
      <c r="E12761" s="206"/>
      <c r="F12761" s="205"/>
      <c r="G12761" s="205"/>
      <c r="H12761" s="207"/>
      <c r="I12761" s="207"/>
      <c r="J12761" s="207"/>
      <c r="K12761" s="79"/>
    </row>
    <row r="12762" spans="2:11" x14ac:dyDescent="0.3">
      <c r="B12762" s="205"/>
      <c r="C12762" s="205"/>
      <c r="D12762" s="72"/>
      <c r="E12762" s="206"/>
      <c r="F12762" s="205"/>
      <c r="G12762" s="205"/>
      <c r="H12762" s="207"/>
      <c r="I12762" s="207"/>
      <c r="J12762" s="207"/>
      <c r="K12762" s="79"/>
    </row>
    <row r="12763" spans="2:11" x14ac:dyDescent="0.3">
      <c r="B12763" s="205"/>
      <c r="C12763" s="205"/>
      <c r="D12763" s="72"/>
      <c r="E12763" s="206"/>
      <c r="F12763" s="205"/>
      <c r="G12763" s="205"/>
      <c r="H12763" s="207"/>
      <c r="I12763" s="207"/>
      <c r="J12763" s="207"/>
      <c r="K12763" s="79"/>
    </row>
    <row r="12764" spans="2:11" x14ac:dyDescent="0.3">
      <c r="B12764" s="205"/>
      <c r="C12764" s="205"/>
      <c r="D12764" s="72"/>
      <c r="E12764" s="206"/>
      <c r="F12764" s="205"/>
      <c r="G12764" s="205"/>
      <c r="H12764" s="207"/>
      <c r="I12764" s="207"/>
      <c r="J12764" s="207"/>
      <c r="K12764" s="79"/>
    </row>
    <row r="12765" spans="2:11" x14ac:dyDescent="0.3">
      <c r="B12765" s="205"/>
      <c r="C12765" s="205"/>
      <c r="D12765" s="72"/>
      <c r="E12765" s="206"/>
      <c r="F12765" s="205"/>
      <c r="G12765" s="205"/>
      <c r="H12765" s="207"/>
      <c r="I12765" s="207"/>
      <c r="J12765" s="207"/>
      <c r="K12765" s="79"/>
    </row>
    <row r="12766" spans="2:11" x14ac:dyDescent="0.3">
      <c r="B12766" s="205"/>
      <c r="C12766" s="205"/>
      <c r="D12766" s="72"/>
      <c r="E12766" s="206"/>
      <c r="F12766" s="205"/>
      <c r="G12766" s="205"/>
      <c r="H12766" s="207"/>
      <c r="I12766" s="207"/>
      <c r="J12766" s="208"/>
      <c r="K12766" s="79"/>
    </row>
    <row r="12767" spans="2:11" x14ac:dyDescent="0.3">
      <c r="B12767" s="205"/>
      <c r="C12767" s="205"/>
      <c r="D12767" s="72"/>
      <c r="E12767" s="206"/>
      <c r="F12767" s="205"/>
      <c r="G12767" s="205"/>
      <c r="H12767" s="207"/>
      <c r="I12767" s="207"/>
      <c r="J12767" s="207"/>
      <c r="K12767" s="79"/>
    </row>
    <row r="12768" spans="2:11" x14ac:dyDescent="0.3">
      <c r="B12768" s="205"/>
      <c r="C12768" s="205"/>
      <c r="D12768" s="72"/>
      <c r="E12768" s="206"/>
      <c r="F12768" s="212"/>
      <c r="G12768" s="205"/>
      <c r="H12768" s="207"/>
      <c r="I12768" s="207"/>
      <c r="J12768" s="207"/>
      <c r="K12768" s="79"/>
    </row>
    <row r="12769" spans="2:11" x14ac:dyDescent="0.3">
      <c r="B12769" s="205"/>
      <c r="C12769" s="205"/>
      <c r="D12769" s="72"/>
      <c r="E12769" s="206"/>
      <c r="F12769" s="212"/>
      <c r="G12769" s="205"/>
      <c r="H12769" s="207"/>
      <c r="I12769" s="207"/>
      <c r="J12769" s="229"/>
      <c r="K12769" s="79"/>
    </row>
    <row r="12770" spans="2:11" x14ac:dyDescent="0.3">
      <c r="B12770" s="205"/>
      <c r="C12770" s="205"/>
      <c r="D12770" s="72"/>
      <c r="E12770" s="206"/>
      <c r="F12770" s="212"/>
      <c r="G12770" s="205"/>
      <c r="H12770" s="207"/>
      <c r="I12770" s="207"/>
      <c r="J12770" s="229"/>
      <c r="K12770" s="79"/>
    </row>
    <row r="12771" spans="2:11" x14ac:dyDescent="0.3">
      <c r="B12771" s="205"/>
      <c r="C12771" s="205"/>
      <c r="D12771" s="72"/>
      <c r="E12771" s="206"/>
      <c r="F12771" s="212"/>
      <c r="G12771" s="205"/>
      <c r="H12771" s="207"/>
      <c r="I12771" s="207"/>
      <c r="J12771" s="229"/>
      <c r="K12771" s="79"/>
    </row>
    <row r="12772" spans="2:11" x14ac:dyDescent="0.3">
      <c r="B12772" s="205"/>
      <c r="C12772" s="205"/>
      <c r="D12772" s="72"/>
      <c r="E12772" s="206"/>
      <c r="F12772" s="212"/>
      <c r="G12772" s="205"/>
      <c r="H12772" s="207"/>
      <c r="I12772" s="207"/>
      <c r="J12772" s="230"/>
      <c r="K12772" s="79"/>
    </row>
    <row r="12773" spans="2:11" x14ac:dyDescent="0.3">
      <c r="B12773" s="205"/>
      <c r="C12773" s="205"/>
      <c r="D12773" s="72"/>
      <c r="E12773" s="206"/>
      <c r="F12773" s="212"/>
      <c r="G12773" s="205"/>
      <c r="H12773" s="207"/>
      <c r="I12773" s="207"/>
      <c r="J12773" s="229"/>
      <c r="K12773" s="79"/>
    </row>
    <row r="12774" spans="2:11" x14ac:dyDescent="0.3">
      <c r="B12774" s="205"/>
      <c r="C12774" s="205"/>
      <c r="D12774" s="72"/>
      <c r="E12774" s="206"/>
      <c r="F12774" s="205"/>
      <c r="G12774" s="205"/>
      <c r="H12774" s="207"/>
      <c r="I12774" s="207"/>
      <c r="J12774" s="208"/>
      <c r="K12774" s="79"/>
    </row>
    <row r="12775" spans="2:11" x14ac:dyDescent="0.3">
      <c r="B12775" s="205"/>
      <c r="C12775" s="205"/>
      <c r="D12775" s="72"/>
      <c r="E12775" s="206"/>
      <c r="F12775" s="205"/>
      <c r="G12775" s="205"/>
      <c r="H12775" s="207"/>
      <c r="I12775" s="207"/>
      <c r="J12775" s="208"/>
      <c r="K12775" s="79"/>
    </row>
    <row r="12776" spans="2:11" x14ac:dyDescent="0.3">
      <c r="B12776" s="205"/>
      <c r="C12776" s="205"/>
      <c r="D12776" s="72"/>
      <c r="E12776" s="206"/>
      <c r="F12776" s="205"/>
      <c r="G12776" s="205"/>
      <c r="H12776" s="207"/>
      <c r="I12776" s="207"/>
      <c r="J12776" s="207"/>
      <c r="K12776" s="79"/>
    </row>
    <row r="12777" spans="2:11" x14ac:dyDescent="0.3">
      <c r="B12777" s="205"/>
      <c r="C12777" s="205"/>
      <c r="D12777" s="72"/>
      <c r="E12777" s="206"/>
      <c r="F12777" s="205"/>
      <c r="G12777" s="205"/>
      <c r="H12777" s="207"/>
      <c r="I12777" s="207"/>
      <c r="J12777" s="208"/>
      <c r="K12777" s="79"/>
    </row>
    <row r="12778" spans="2:11" x14ac:dyDescent="0.3">
      <c r="B12778" s="205"/>
      <c r="C12778" s="205"/>
      <c r="D12778" s="72"/>
      <c r="E12778" s="206"/>
      <c r="F12778" s="205"/>
      <c r="G12778" s="205"/>
      <c r="H12778" s="207"/>
      <c r="I12778" s="207"/>
      <c r="J12778" s="207"/>
      <c r="K12778" s="79"/>
    </row>
    <row r="12779" spans="2:11" x14ac:dyDescent="0.3">
      <c r="B12779" s="205"/>
      <c r="C12779" s="205"/>
      <c r="D12779" s="72"/>
      <c r="E12779" s="206"/>
      <c r="F12779" s="205"/>
      <c r="G12779" s="205"/>
      <c r="H12779" s="207"/>
      <c r="I12779" s="207"/>
      <c r="J12779" s="208"/>
      <c r="K12779" s="79"/>
    </row>
    <row r="12780" spans="2:11" x14ac:dyDescent="0.3">
      <c r="B12780" s="205"/>
      <c r="C12780" s="205"/>
      <c r="D12780" s="72"/>
      <c r="E12780" s="206"/>
      <c r="F12780" s="205"/>
      <c r="G12780" s="205"/>
      <c r="H12780" s="207"/>
      <c r="I12780" s="207"/>
      <c r="J12780" s="207"/>
      <c r="K12780" s="79"/>
    </row>
    <row r="12781" spans="2:11" x14ac:dyDescent="0.3">
      <c r="B12781" s="205"/>
      <c r="C12781" s="205"/>
      <c r="D12781" s="72"/>
      <c r="E12781" s="206"/>
      <c r="F12781" s="205"/>
      <c r="G12781" s="205"/>
      <c r="H12781" s="207"/>
      <c r="I12781" s="207"/>
      <c r="J12781" s="207"/>
      <c r="K12781" s="79"/>
    </row>
    <row r="12782" spans="2:11" x14ac:dyDescent="0.3">
      <c r="B12782" s="205"/>
      <c r="C12782" s="205"/>
      <c r="D12782" s="72"/>
      <c r="E12782" s="206"/>
      <c r="F12782" s="205"/>
      <c r="G12782" s="205"/>
      <c r="H12782" s="207"/>
      <c r="I12782" s="207"/>
      <c r="J12782" s="207"/>
      <c r="K12782" s="79"/>
    </row>
    <row r="12783" spans="2:11" x14ac:dyDescent="0.3">
      <c r="B12783" s="205"/>
      <c r="C12783" s="205"/>
      <c r="D12783" s="72"/>
      <c r="E12783" s="206"/>
      <c r="F12783" s="205"/>
      <c r="G12783" s="205"/>
      <c r="H12783" s="207"/>
      <c r="I12783" s="207"/>
      <c r="J12783" s="207"/>
      <c r="K12783" s="79"/>
    </row>
    <row r="12784" spans="2:11" x14ac:dyDescent="0.3">
      <c r="B12784" s="205"/>
      <c r="C12784" s="205"/>
      <c r="D12784" s="72"/>
      <c r="E12784" s="206"/>
      <c r="F12784" s="205"/>
      <c r="G12784" s="205"/>
      <c r="H12784" s="207"/>
      <c r="I12784" s="207"/>
      <c r="J12784" s="207"/>
      <c r="K12784" s="79"/>
    </row>
    <row r="12785" spans="2:11" x14ac:dyDescent="0.3">
      <c r="B12785" s="205"/>
      <c r="C12785" s="205"/>
      <c r="D12785" s="72"/>
      <c r="E12785" s="206"/>
      <c r="F12785" s="205"/>
      <c r="G12785" s="205"/>
      <c r="H12785" s="207"/>
      <c r="I12785" s="207"/>
      <c r="J12785" s="207"/>
      <c r="K12785" s="79"/>
    </row>
    <row r="12786" spans="2:11" x14ac:dyDescent="0.3">
      <c r="B12786" s="205"/>
      <c r="C12786" s="205"/>
      <c r="D12786" s="72"/>
      <c r="E12786" s="206"/>
      <c r="F12786" s="205"/>
      <c r="G12786" s="205"/>
      <c r="H12786" s="207"/>
      <c r="I12786" s="207"/>
      <c r="J12786" s="207"/>
      <c r="K12786" s="79"/>
    </row>
    <row r="12787" spans="2:11" x14ac:dyDescent="0.3">
      <c r="B12787" s="205"/>
      <c r="C12787" s="205"/>
      <c r="D12787" s="72"/>
      <c r="E12787" s="206"/>
      <c r="F12787" s="205"/>
      <c r="G12787" s="205"/>
      <c r="H12787" s="207"/>
      <c r="I12787" s="207"/>
      <c r="J12787" s="207"/>
      <c r="K12787" s="79"/>
    </row>
    <row r="12788" spans="2:11" x14ac:dyDescent="0.3">
      <c r="B12788" s="205"/>
      <c r="C12788" s="205"/>
      <c r="D12788" s="72"/>
      <c r="E12788" s="206"/>
      <c r="F12788" s="205"/>
      <c r="G12788" s="205"/>
      <c r="H12788" s="207"/>
      <c r="I12788" s="207"/>
      <c r="J12788" s="207"/>
      <c r="K12788" s="79"/>
    </row>
    <row r="12789" spans="2:11" x14ac:dyDescent="0.3">
      <c r="B12789" s="205"/>
      <c r="C12789" s="205"/>
      <c r="D12789" s="72"/>
      <c r="E12789" s="206"/>
      <c r="F12789" s="205"/>
      <c r="G12789" s="205"/>
      <c r="H12789" s="207"/>
      <c r="I12789" s="207"/>
      <c r="J12789" s="207"/>
      <c r="K12789" s="79"/>
    </row>
    <row r="12790" spans="2:11" x14ac:dyDescent="0.3">
      <c r="B12790" s="205"/>
      <c r="C12790" s="205"/>
      <c r="D12790" s="72"/>
      <c r="E12790" s="206"/>
      <c r="F12790" s="205"/>
      <c r="G12790" s="205"/>
      <c r="H12790" s="207"/>
      <c r="I12790" s="207"/>
      <c r="J12790" s="207"/>
      <c r="K12790" s="79"/>
    </row>
    <row r="12791" spans="2:11" x14ac:dyDescent="0.3">
      <c r="B12791" s="205"/>
      <c r="C12791" s="205"/>
      <c r="D12791" s="72"/>
      <c r="E12791" s="206"/>
      <c r="F12791" s="205"/>
      <c r="G12791" s="205"/>
      <c r="H12791" s="207"/>
      <c r="I12791" s="207"/>
      <c r="J12791" s="207"/>
      <c r="K12791" s="79"/>
    </row>
    <row r="12792" spans="2:11" x14ac:dyDescent="0.3">
      <c r="B12792" s="205"/>
      <c r="C12792" s="205"/>
      <c r="D12792" s="72"/>
      <c r="E12792" s="206"/>
      <c r="F12792" s="205"/>
      <c r="G12792" s="205"/>
      <c r="H12792" s="207"/>
      <c r="I12792" s="207"/>
      <c r="J12792" s="207"/>
      <c r="K12792" s="79"/>
    </row>
    <row r="12793" spans="2:11" x14ac:dyDescent="0.3">
      <c r="B12793" s="205"/>
      <c r="C12793" s="205"/>
      <c r="D12793" s="72"/>
      <c r="E12793" s="206"/>
      <c r="F12793" s="205"/>
      <c r="G12793" s="205"/>
      <c r="H12793" s="207"/>
      <c r="I12793" s="207"/>
      <c r="J12793" s="208"/>
      <c r="K12793" s="79"/>
    </row>
    <row r="12794" spans="2:11" x14ac:dyDescent="0.3">
      <c r="B12794" s="205"/>
      <c r="C12794" s="205"/>
      <c r="D12794" s="72"/>
      <c r="E12794" s="206"/>
      <c r="F12794" s="205"/>
      <c r="G12794" s="205"/>
      <c r="H12794" s="207"/>
      <c r="I12794" s="207"/>
      <c r="J12794" s="207"/>
      <c r="K12794" s="79"/>
    </row>
    <row r="12795" spans="2:11" x14ac:dyDescent="0.3">
      <c r="B12795" s="205"/>
      <c r="C12795" s="205"/>
      <c r="D12795" s="72"/>
      <c r="E12795" s="206"/>
      <c r="F12795" s="205"/>
      <c r="G12795" s="205"/>
      <c r="H12795" s="207"/>
      <c r="I12795" s="207"/>
      <c r="J12795" s="208"/>
      <c r="K12795" s="79"/>
    </row>
    <row r="12796" spans="2:11" x14ac:dyDescent="0.3">
      <c r="B12796" s="205"/>
      <c r="C12796" s="205"/>
      <c r="D12796" s="72"/>
      <c r="E12796" s="206"/>
      <c r="F12796" s="205"/>
      <c r="G12796" s="205"/>
      <c r="H12796" s="207"/>
      <c r="I12796" s="207"/>
      <c r="J12796" s="208"/>
      <c r="K12796" s="79"/>
    </row>
    <row r="12797" spans="2:11" x14ac:dyDescent="0.3">
      <c r="B12797" s="205"/>
      <c r="C12797" s="205"/>
      <c r="D12797" s="72"/>
      <c r="E12797" s="206"/>
      <c r="F12797" s="205"/>
      <c r="G12797" s="205"/>
      <c r="H12797" s="207"/>
      <c r="I12797" s="207"/>
      <c r="J12797" s="208"/>
      <c r="K12797" s="79"/>
    </row>
    <row r="12798" spans="2:11" x14ac:dyDescent="0.3">
      <c r="B12798" s="205"/>
      <c r="C12798" s="205"/>
      <c r="D12798" s="72"/>
      <c r="E12798" s="206"/>
      <c r="F12798" s="205"/>
      <c r="G12798" s="205"/>
      <c r="H12798" s="207"/>
      <c r="I12798" s="207"/>
      <c r="J12798" s="207"/>
      <c r="K12798" s="79"/>
    </row>
    <row r="12799" spans="2:11" x14ac:dyDescent="0.3">
      <c r="B12799" s="205"/>
      <c r="C12799" s="205"/>
      <c r="D12799" s="72"/>
      <c r="E12799" s="206"/>
      <c r="F12799" s="205"/>
      <c r="G12799" s="205"/>
      <c r="H12799" s="207"/>
      <c r="I12799" s="207"/>
      <c r="J12799" s="207"/>
      <c r="K12799" s="79"/>
    </row>
    <row r="12800" spans="2:11" x14ac:dyDescent="0.3">
      <c r="B12800" s="205"/>
      <c r="C12800" s="205"/>
      <c r="D12800" s="72"/>
      <c r="E12800" s="206"/>
      <c r="F12800" s="205"/>
      <c r="G12800" s="205"/>
      <c r="H12800" s="207"/>
      <c r="I12800" s="207"/>
      <c r="J12800" s="207"/>
      <c r="K12800" s="79"/>
    </row>
    <row r="12801" spans="2:11" x14ac:dyDescent="0.3">
      <c r="B12801" s="205"/>
      <c r="C12801" s="205"/>
      <c r="D12801" s="72"/>
      <c r="E12801" s="206"/>
      <c r="F12801" s="205"/>
      <c r="G12801" s="205"/>
      <c r="H12801" s="207"/>
      <c r="I12801" s="207"/>
      <c r="J12801" s="208"/>
      <c r="K12801" s="79"/>
    </row>
    <row r="12802" spans="2:11" x14ac:dyDescent="0.3">
      <c r="B12802" s="205"/>
      <c r="C12802" s="205"/>
      <c r="D12802" s="72"/>
      <c r="E12802" s="206"/>
      <c r="F12802" s="205"/>
      <c r="G12802" s="205"/>
      <c r="H12802" s="207"/>
      <c r="I12802" s="207"/>
      <c r="J12802" s="208"/>
      <c r="K12802" s="79"/>
    </row>
    <row r="12803" spans="2:11" x14ac:dyDescent="0.3">
      <c r="B12803" s="205"/>
      <c r="C12803" s="205"/>
      <c r="D12803" s="72"/>
      <c r="E12803" s="206"/>
      <c r="F12803" s="205"/>
      <c r="G12803" s="205"/>
      <c r="H12803" s="207"/>
      <c r="I12803" s="207"/>
      <c r="J12803" s="208"/>
      <c r="K12803" s="79"/>
    </row>
    <row r="12804" spans="2:11" x14ac:dyDescent="0.3">
      <c r="B12804" s="205"/>
      <c r="C12804" s="205"/>
      <c r="D12804" s="72"/>
      <c r="E12804" s="206"/>
      <c r="F12804" s="205"/>
      <c r="G12804" s="205"/>
      <c r="H12804" s="207"/>
      <c r="I12804" s="207"/>
      <c r="J12804" s="208"/>
      <c r="K12804" s="79"/>
    </row>
    <row r="12805" spans="2:11" x14ac:dyDescent="0.3">
      <c r="B12805" s="205"/>
      <c r="C12805" s="205"/>
      <c r="D12805" s="72"/>
      <c r="E12805" s="206"/>
      <c r="F12805" s="205"/>
      <c r="G12805" s="205"/>
      <c r="H12805" s="207"/>
      <c r="I12805" s="207"/>
      <c r="J12805" s="207"/>
      <c r="K12805" s="79"/>
    </row>
    <row r="12806" spans="2:11" x14ac:dyDescent="0.3">
      <c r="B12806" s="205"/>
      <c r="C12806" s="205"/>
      <c r="D12806" s="72"/>
      <c r="E12806" s="206"/>
      <c r="F12806" s="205"/>
      <c r="G12806" s="205"/>
      <c r="H12806" s="207"/>
      <c r="I12806" s="207"/>
      <c r="J12806" s="207"/>
      <c r="K12806" s="79"/>
    </row>
    <row r="12807" spans="2:11" x14ac:dyDescent="0.3">
      <c r="B12807" s="205"/>
      <c r="C12807" s="205"/>
      <c r="D12807" s="72"/>
      <c r="E12807" s="206"/>
      <c r="F12807" s="205"/>
      <c r="G12807" s="205"/>
      <c r="H12807" s="207"/>
      <c r="I12807" s="207"/>
      <c r="J12807" s="207"/>
      <c r="K12807" s="79"/>
    </row>
    <row r="12808" spans="2:11" x14ac:dyDescent="0.3">
      <c r="B12808" s="205"/>
      <c r="C12808" s="205"/>
      <c r="D12808" s="72"/>
      <c r="E12808" s="206"/>
      <c r="F12808" s="205"/>
      <c r="G12808" s="205"/>
      <c r="H12808" s="207"/>
      <c r="I12808" s="207"/>
      <c r="J12808" s="208"/>
      <c r="K12808" s="79"/>
    </row>
    <row r="12809" spans="2:11" x14ac:dyDescent="0.3">
      <c r="B12809" s="205"/>
      <c r="C12809" s="205"/>
      <c r="D12809" s="72"/>
      <c r="E12809" s="206"/>
      <c r="F12809" s="205"/>
      <c r="G12809" s="205"/>
      <c r="H12809" s="207"/>
      <c r="I12809" s="207"/>
      <c r="J12809" s="208"/>
      <c r="K12809" s="79"/>
    </row>
    <row r="12810" spans="2:11" x14ac:dyDescent="0.3">
      <c r="B12810" s="205"/>
      <c r="C12810" s="205"/>
      <c r="D12810" s="72"/>
      <c r="E12810" s="206"/>
      <c r="F12810" s="205"/>
      <c r="G12810" s="205"/>
      <c r="H12810" s="207"/>
      <c r="I12810" s="207"/>
      <c r="J12810" s="207"/>
      <c r="K12810" s="79"/>
    </row>
    <row r="12811" spans="2:11" x14ac:dyDescent="0.3">
      <c r="B12811" s="205"/>
      <c r="C12811" s="205"/>
      <c r="D12811" s="72"/>
      <c r="E12811" s="206"/>
      <c r="F12811" s="205"/>
      <c r="G12811" s="205"/>
      <c r="H12811" s="207"/>
      <c r="I12811" s="207"/>
      <c r="J12811" s="208"/>
      <c r="K12811" s="79"/>
    </row>
    <row r="12812" spans="2:11" x14ac:dyDescent="0.3">
      <c r="B12812" s="205"/>
      <c r="C12812" s="205"/>
      <c r="D12812" s="72"/>
      <c r="E12812" s="206"/>
      <c r="F12812" s="205"/>
      <c r="G12812" s="205"/>
      <c r="H12812" s="207"/>
      <c r="I12812" s="207"/>
      <c r="J12812" s="208"/>
      <c r="K12812" s="79"/>
    </row>
    <row r="12813" spans="2:11" x14ac:dyDescent="0.3">
      <c r="B12813" s="205"/>
      <c r="C12813" s="205"/>
      <c r="D12813" s="72"/>
      <c r="E12813" s="206"/>
      <c r="F12813" s="205"/>
      <c r="G12813" s="205"/>
      <c r="H12813" s="207"/>
      <c r="I12813" s="207"/>
      <c r="J12813" s="208"/>
      <c r="K12813" s="79"/>
    </row>
    <row r="12814" spans="2:11" x14ac:dyDescent="0.3">
      <c r="B12814" s="205"/>
      <c r="C12814" s="205"/>
      <c r="D12814" s="72"/>
      <c r="E12814" s="206"/>
      <c r="F12814" s="205"/>
      <c r="G12814" s="205"/>
      <c r="H12814" s="207"/>
      <c r="I12814" s="207"/>
      <c r="J12814" s="207"/>
      <c r="K12814" s="79"/>
    </row>
    <row r="12815" spans="2:11" x14ac:dyDescent="0.3">
      <c r="B12815" s="205"/>
      <c r="C12815" s="205"/>
      <c r="D12815" s="72"/>
      <c r="E12815" s="206"/>
      <c r="F12815" s="205"/>
      <c r="G12815" s="205"/>
      <c r="H12815" s="207"/>
      <c r="I12815" s="207"/>
      <c r="J12815" s="207"/>
      <c r="K12815" s="79"/>
    </row>
    <row r="12816" spans="2:11" x14ac:dyDescent="0.3">
      <c r="B12816" s="205"/>
      <c r="C12816" s="205"/>
      <c r="D12816" s="72"/>
      <c r="E12816" s="206"/>
      <c r="F12816" s="205"/>
      <c r="G12816" s="205"/>
      <c r="H12816" s="207"/>
      <c r="I12816" s="207"/>
      <c r="J12816" s="207"/>
      <c r="K12816" s="79"/>
    </row>
    <row r="12817" spans="2:11" x14ac:dyDescent="0.3">
      <c r="B12817" s="205"/>
      <c r="C12817" s="205"/>
      <c r="D12817" s="72"/>
      <c r="E12817" s="206"/>
      <c r="F12817" s="205"/>
      <c r="G12817" s="205"/>
      <c r="H12817" s="207"/>
      <c r="I12817" s="207"/>
      <c r="J12817" s="207"/>
      <c r="K12817" s="79"/>
    </row>
    <row r="12818" spans="2:11" x14ac:dyDescent="0.3">
      <c r="B12818" s="205"/>
      <c r="C12818" s="205"/>
      <c r="D12818" s="72"/>
      <c r="E12818" s="206"/>
      <c r="F12818" s="205"/>
      <c r="G12818" s="205"/>
      <c r="H12818" s="207"/>
      <c r="I12818" s="207"/>
      <c r="J12818" s="207"/>
      <c r="K12818" s="79"/>
    </row>
    <row r="12819" spans="2:11" x14ac:dyDescent="0.3">
      <c r="B12819" s="205"/>
      <c r="C12819" s="205"/>
      <c r="D12819" s="72"/>
      <c r="E12819" s="206"/>
      <c r="F12819" s="205"/>
      <c r="G12819" s="205"/>
      <c r="H12819" s="207"/>
      <c r="I12819" s="207"/>
      <c r="J12819" s="207"/>
      <c r="K12819" s="79"/>
    </row>
    <row r="12820" spans="2:11" x14ac:dyDescent="0.3">
      <c r="B12820" s="205"/>
      <c r="C12820" s="205"/>
      <c r="D12820" s="72"/>
      <c r="E12820" s="206"/>
      <c r="F12820" s="205"/>
      <c r="G12820" s="205"/>
      <c r="H12820" s="207"/>
      <c r="I12820" s="207"/>
      <c r="J12820" s="207"/>
      <c r="K12820" s="79"/>
    </row>
    <row r="12821" spans="2:11" x14ac:dyDescent="0.3">
      <c r="B12821" s="205"/>
      <c r="C12821" s="205"/>
      <c r="D12821" s="72"/>
      <c r="E12821" s="206"/>
      <c r="F12821" s="205"/>
      <c r="G12821" s="205"/>
      <c r="H12821" s="207"/>
      <c r="I12821" s="207"/>
      <c r="J12821" s="207"/>
      <c r="K12821" s="79"/>
    </row>
    <row r="12822" spans="2:11" x14ac:dyDescent="0.3">
      <c r="B12822" s="205"/>
      <c r="C12822" s="205"/>
      <c r="D12822" s="72"/>
      <c r="E12822" s="206"/>
      <c r="F12822" s="205"/>
      <c r="G12822" s="205"/>
      <c r="H12822" s="207"/>
      <c r="I12822" s="207"/>
      <c r="J12822" s="207"/>
      <c r="K12822" s="79"/>
    </row>
    <row r="12823" spans="2:11" x14ac:dyDescent="0.3">
      <c r="B12823" s="205"/>
      <c r="C12823" s="205"/>
      <c r="D12823" s="72"/>
      <c r="E12823" s="206"/>
      <c r="F12823" s="205"/>
      <c r="G12823" s="205"/>
      <c r="H12823" s="207"/>
      <c r="I12823" s="207"/>
      <c r="J12823" s="207"/>
      <c r="K12823" s="79"/>
    </row>
    <row r="12824" spans="2:11" x14ac:dyDescent="0.3">
      <c r="B12824" s="205"/>
      <c r="C12824" s="205"/>
      <c r="D12824" s="72"/>
      <c r="E12824" s="206"/>
      <c r="F12824" s="205"/>
      <c r="G12824" s="205"/>
      <c r="H12824" s="207"/>
      <c r="I12824" s="207"/>
      <c r="J12824" s="207"/>
      <c r="K12824" s="79"/>
    </row>
    <row r="12825" spans="2:11" x14ac:dyDescent="0.3">
      <c r="B12825" s="205"/>
      <c r="C12825" s="205"/>
      <c r="D12825" s="72"/>
      <c r="E12825" s="206"/>
      <c r="F12825" s="205"/>
      <c r="G12825" s="205"/>
      <c r="H12825" s="207"/>
      <c r="I12825" s="207"/>
      <c r="J12825" s="207"/>
      <c r="K12825" s="79"/>
    </row>
    <row r="12826" spans="2:11" x14ac:dyDescent="0.3">
      <c r="B12826" s="205"/>
      <c r="C12826" s="205"/>
      <c r="D12826" s="72"/>
      <c r="E12826" s="206"/>
      <c r="F12826" s="205"/>
      <c r="G12826" s="205"/>
      <c r="H12826" s="207"/>
      <c r="I12826" s="207"/>
      <c r="J12826" s="208"/>
      <c r="K12826" s="79"/>
    </row>
    <row r="12827" spans="2:11" x14ac:dyDescent="0.3">
      <c r="B12827" s="205"/>
      <c r="C12827" s="205"/>
      <c r="D12827" s="72"/>
      <c r="E12827" s="206"/>
      <c r="F12827" s="205"/>
      <c r="G12827" s="205"/>
      <c r="H12827" s="207"/>
      <c r="I12827" s="207"/>
      <c r="J12827" s="207"/>
      <c r="K12827" s="79"/>
    </row>
    <row r="12828" spans="2:11" x14ac:dyDescent="0.3">
      <c r="B12828" s="205"/>
      <c r="C12828" s="205"/>
      <c r="D12828" s="72"/>
      <c r="E12828" s="206"/>
      <c r="F12828" s="205"/>
      <c r="G12828" s="205"/>
      <c r="H12828" s="207"/>
      <c r="I12828" s="207"/>
      <c r="J12828" s="207"/>
      <c r="K12828" s="79"/>
    </row>
    <row r="12829" spans="2:11" x14ac:dyDescent="0.3">
      <c r="B12829" s="205"/>
      <c r="C12829" s="205"/>
      <c r="D12829" s="72"/>
      <c r="E12829" s="206"/>
      <c r="F12829" s="205"/>
      <c r="G12829" s="205"/>
      <c r="H12829" s="207"/>
      <c r="I12829" s="207"/>
      <c r="J12829" s="207"/>
      <c r="K12829" s="79"/>
    </row>
    <row r="12830" spans="2:11" x14ac:dyDescent="0.3">
      <c r="B12830" s="205"/>
      <c r="C12830" s="205"/>
      <c r="D12830" s="72"/>
      <c r="E12830" s="206"/>
      <c r="F12830" s="205"/>
      <c r="G12830" s="205"/>
      <c r="H12830" s="207"/>
      <c r="I12830" s="207"/>
      <c r="J12830" s="208"/>
      <c r="K12830" s="79"/>
    </row>
    <row r="12831" spans="2:11" x14ac:dyDescent="0.3">
      <c r="B12831" s="205"/>
      <c r="C12831" s="205"/>
      <c r="D12831" s="72"/>
      <c r="E12831" s="206"/>
      <c r="F12831" s="205"/>
      <c r="G12831" s="205"/>
      <c r="H12831" s="207"/>
      <c r="I12831" s="207"/>
      <c r="J12831" s="207"/>
      <c r="K12831" s="79"/>
    </row>
    <row r="12832" spans="2:11" x14ac:dyDescent="0.3">
      <c r="B12832" s="205"/>
      <c r="C12832" s="205"/>
      <c r="D12832" s="72"/>
      <c r="E12832" s="206"/>
      <c r="F12832" s="205"/>
      <c r="G12832" s="205"/>
      <c r="H12832" s="207"/>
      <c r="I12832" s="207"/>
      <c r="J12832" s="207"/>
      <c r="K12832" s="79"/>
    </row>
    <row r="12833" spans="2:11" x14ac:dyDescent="0.3">
      <c r="B12833" s="205"/>
      <c r="C12833" s="205"/>
      <c r="D12833" s="72"/>
      <c r="E12833" s="206"/>
      <c r="F12833" s="205"/>
      <c r="G12833" s="205"/>
      <c r="H12833" s="207"/>
      <c r="I12833" s="207"/>
      <c r="J12833" s="208"/>
      <c r="K12833" s="79"/>
    </row>
    <row r="12834" spans="2:11" x14ac:dyDescent="0.3">
      <c r="B12834" s="205"/>
      <c r="C12834" s="205"/>
      <c r="D12834" s="72"/>
      <c r="E12834" s="206"/>
      <c r="F12834" s="205"/>
      <c r="G12834" s="205"/>
      <c r="H12834" s="207"/>
      <c r="I12834" s="207"/>
      <c r="J12834" s="208"/>
      <c r="K12834" s="79"/>
    </row>
    <row r="12835" spans="2:11" x14ac:dyDescent="0.3">
      <c r="B12835" s="205"/>
      <c r="C12835" s="205"/>
      <c r="D12835" s="72"/>
      <c r="E12835" s="206"/>
      <c r="F12835" s="205"/>
      <c r="G12835" s="205"/>
      <c r="H12835" s="207"/>
      <c r="I12835" s="207"/>
      <c r="J12835" s="207"/>
      <c r="K12835" s="79"/>
    </row>
    <row r="12836" spans="2:11" x14ac:dyDescent="0.3">
      <c r="B12836" s="205"/>
      <c r="C12836" s="205"/>
      <c r="D12836" s="72"/>
      <c r="E12836" s="206"/>
      <c r="F12836" s="205"/>
      <c r="G12836" s="205"/>
      <c r="H12836" s="207"/>
      <c r="I12836" s="207"/>
      <c r="J12836" s="207"/>
      <c r="K12836" s="79"/>
    </row>
    <row r="12837" spans="2:11" x14ac:dyDescent="0.3">
      <c r="B12837" s="205"/>
      <c r="C12837" s="205"/>
      <c r="D12837" s="72"/>
      <c r="E12837" s="206"/>
      <c r="F12837" s="205"/>
      <c r="G12837" s="205"/>
      <c r="H12837" s="207"/>
      <c r="I12837" s="207"/>
      <c r="J12837" s="208"/>
      <c r="K12837" s="79"/>
    </row>
    <row r="12838" spans="2:11" x14ac:dyDescent="0.3">
      <c r="B12838" s="205"/>
      <c r="C12838" s="205"/>
      <c r="D12838" s="72"/>
      <c r="E12838" s="206"/>
      <c r="F12838" s="205"/>
      <c r="G12838" s="205"/>
      <c r="H12838" s="207"/>
      <c r="I12838" s="207"/>
      <c r="J12838" s="207"/>
      <c r="K12838" s="79"/>
    </row>
    <row r="12839" spans="2:11" x14ac:dyDescent="0.3">
      <c r="B12839" s="205"/>
      <c r="C12839" s="205"/>
      <c r="D12839" s="72"/>
      <c r="E12839" s="206"/>
      <c r="F12839" s="205"/>
      <c r="G12839" s="205"/>
      <c r="H12839" s="207"/>
      <c r="I12839" s="207"/>
      <c r="J12839" s="207"/>
      <c r="K12839" s="79"/>
    </row>
    <row r="12840" spans="2:11" x14ac:dyDescent="0.3">
      <c r="B12840" s="205"/>
      <c r="C12840" s="205"/>
      <c r="D12840" s="72"/>
      <c r="E12840" s="206"/>
      <c r="F12840" s="205"/>
      <c r="G12840" s="205"/>
      <c r="H12840" s="207"/>
      <c r="I12840" s="207"/>
      <c r="J12840" s="208"/>
      <c r="K12840" s="79"/>
    </row>
    <row r="12841" spans="2:11" x14ac:dyDescent="0.3">
      <c r="B12841" s="205"/>
      <c r="C12841" s="205"/>
      <c r="D12841" s="72"/>
      <c r="E12841" s="206"/>
      <c r="F12841" s="205"/>
      <c r="G12841" s="205"/>
      <c r="H12841" s="207"/>
      <c r="I12841" s="207"/>
      <c r="J12841" s="208"/>
      <c r="K12841" s="79"/>
    </row>
    <row r="12842" spans="2:11" x14ac:dyDescent="0.3">
      <c r="B12842" s="205"/>
      <c r="C12842" s="205"/>
      <c r="D12842" s="72"/>
      <c r="E12842" s="206"/>
      <c r="F12842" s="205"/>
      <c r="G12842" s="205"/>
      <c r="H12842" s="207"/>
      <c r="I12842" s="207"/>
      <c r="J12842" s="207"/>
      <c r="K12842" s="79"/>
    </row>
    <row r="12843" spans="2:11" x14ac:dyDescent="0.3">
      <c r="B12843" s="205"/>
      <c r="C12843" s="205"/>
      <c r="D12843" s="72"/>
      <c r="E12843" s="206"/>
      <c r="F12843" s="205"/>
      <c r="G12843" s="205"/>
      <c r="H12843" s="207"/>
      <c r="I12843" s="207"/>
      <c r="J12843" s="207"/>
      <c r="K12843" s="79"/>
    </row>
    <row r="12844" spans="2:11" x14ac:dyDescent="0.3">
      <c r="B12844" s="205"/>
      <c r="C12844" s="205"/>
      <c r="D12844" s="72"/>
      <c r="E12844" s="206"/>
      <c r="F12844" s="205"/>
      <c r="G12844" s="205"/>
      <c r="H12844" s="207"/>
      <c r="I12844" s="207"/>
      <c r="J12844" s="207"/>
      <c r="K12844" s="79"/>
    </row>
    <row r="12845" spans="2:11" x14ac:dyDescent="0.3">
      <c r="B12845" s="205"/>
      <c r="C12845" s="205"/>
      <c r="D12845" s="72"/>
      <c r="E12845" s="206"/>
      <c r="F12845" s="205"/>
      <c r="G12845" s="205"/>
      <c r="H12845" s="207"/>
      <c r="I12845" s="207"/>
      <c r="J12845" s="208"/>
      <c r="K12845" s="79"/>
    </row>
    <row r="12846" spans="2:11" x14ac:dyDescent="0.3">
      <c r="B12846" s="205"/>
      <c r="C12846" s="205"/>
      <c r="D12846" s="72"/>
      <c r="E12846" s="206"/>
      <c r="F12846" s="205"/>
      <c r="G12846" s="205"/>
      <c r="H12846" s="207"/>
      <c r="I12846" s="207"/>
      <c r="J12846" s="207"/>
      <c r="K12846" s="79"/>
    </row>
    <row r="12847" spans="2:11" x14ac:dyDescent="0.3">
      <c r="B12847" s="205"/>
      <c r="C12847" s="205"/>
      <c r="D12847" s="72"/>
      <c r="E12847" s="206"/>
      <c r="F12847" s="205"/>
      <c r="G12847" s="205"/>
      <c r="H12847" s="209"/>
      <c r="I12847" s="207"/>
      <c r="J12847" s="208"/>
      <c r="K12847" s="79"/>
    </row>
    <row r="12848" spans="2:11" x14ac:dyDescent="0.3">
      <c r="B12848" s="205"/>
      <c r="C12848" s="205"/>
      <c r="D12848" s="72"/>
      <c r="E12848" s="206"/>
      <c r="F12848" s="205"/>
      <c r="G12848" s="205"/>
      <c r="H12848" s="209"/>
      <c r="I12848" s="207"/>
      <c r="J12848" s="208"/>
      <c r="K12848" s="79"/>
    </row>
    <row r="12849" spans="2:11" x14ac:dyDescent="0.3">
      <c r="B12849" s="205"/>
      <c r="C12849" s="205"/>
      <c r="D12849" s="72"/>
      <c r="E12849" s="206"/>
      <c r="F12849" s="205"/>
      <c r="G12849" s="205"/>
      <c r="H12849" s="209"/>
      <c r="I12849" s="207"/>
      <c r="J12849" s="208"/>
      <c r="K12849" s="79"/>
    </row>
    <row r="12850" spans="2:11" x14ac:dyDescent="0.3">
      <c r="B12850" s="205"/>
      <c r="C12850" s="205"/>
      <c r="D12850" s="72"/>
      <c r="E12850" s="206"/>
      <c r="F12850" s="205"/>
      <c r="G12850" s="205"/>
      <c r="H12850" s="209"/>
      <c r="I12850" s="207"/>
      <c r="J12850" s="208"/>
      <c r="K12850" s="79"/>
    </row>
    <row r="12851" spans="2:11" x14ac:dyDescent="0.3">
      <c r="B12851" s="205"/>
      <c r="C12851" s="205"/>
      <c r="D12851" s="72"/>
      <c r="E12851" s="206"/>
      <c r="F12851" s="205"/>
      <c r="G12851" s="205"/>
      <c r="H12851" s="209"/>
      <c r="I12851" s="207"/>
      <c r="J12851" s="207"/>
      <c r="K12851" s="79"/>
    </row>
    <row r="12852" spans="2:11" x14ac:dyDescent="0.3">
      <c r="B12852" s="205"/>
      <c r="C12852" s="205"/>
      <c r="D12852" s="72"/>
      <c r="E12852" s="206"/>
      <c r="F12852" s="205"/>
      <c r="G12852" s="205"/>
      <c r="H12852" s="207"/>
      <c r="I12852" s="207"/>
      <c r="J12852" s="208"/>
      <c r="K12852" s="79"/>
    </row>
    <row r="12853" spans="2:11" x14ac:dyDescent="0.3">
      <c r="B12853" s="205"/>
      <c r="C12853" s="205"/>
      <c r="D12853" s="72"/>
      <c r="E12853" s="206"/>
      <c r="F12853" s="205"/>
      <c r="G12853" s="205"/>
      <c r="H12853" s="207"/>
      <c r="I12853" s="207"/>
      <c r="J12853" s="208"/>
      <c r="K12853" s="79"/>
    </row>
    <row r="12854" spans="2:11" x14ac:dyDescent="0.3">
      <c r="B12854" s="205"/>
      <c r="C12854" s="205"/>
      <c r="D12854" s="72"/>
      <c r="E12854" s="206"/>
      <c r="F12854" s="205"/>
      <c r="G12854" s="205"/>
      <c r="H12854" s="207"/>
      <c r="I12854" s="207"/>
      <c r="J12854" s="208"/>
      <c r="K12854" s="79"/>
    </row>
    <row r="12855" spans="2:11" x14ac:dyDescent="0.3">
      <c r="B12855" s="205"/>
      <c r="C12855" s="205"/>
      <c r="D12855" s="72"/>
      <c r="E12855" s="206"/>
      <c r="F12855" s="205"/>
      <c r="G12855" s="205"/>
      <c r="H12855" s="207"/>
      <c r="I12855" s="207"/>
      <c r="J12855" s="208"/>
      <c r="K12855" s="79"/>
    </row>
    <row r="12856" spans="2:11" x14ac:dyDescent="0.3">
      <c r="B12856" s="205"/>
      <c r="C12856" s="205"/>
      <c r="D12856" s="72"/>
      <c r="E12856" s="206"/>
      <c r="F12856" s="205"/>
      <c r="G12856" s="205"/>
      <c r="H12856" s="207"/>
      <c r="I12856" s="207"/>
      <c r="J12856" s="208"/>
      <c r="K12856" s="79"/>
    </row>
    <row r="12857" spans="2:11" x14ac:dyDescent="0.3">
      <c r="B12857" s="205"/>
      <c r="C12857" s="205"/>
      <c r="D12857" s="72"/>
      <c r="E12857" s="206"/>
      <c r="F12857" s="205"/>
      <c r="G12857" s="205"/>
      <c r="H12857" s="207"/>
      <c r="I12857" s="207"/>
      <c r="J12857" s="208"/>
      <c r="K12857" s="79"/>
    </row>
    <row r="12858" spans="2:11" x14ac:dyDescent="0.3">
      <c r="B12858" s="205"/>
      <c r="C12858" s="205"/>
      <c r="D12858" s="72"/>
      <c r="E12858" s="206"/>
      <c r="F12858" s="205"/>
      <c r="G12858" s="205"/>
      <c r="H12858" s="207"/>
      <c r="I12858" s="207"/>
      <c r="J12858" s="208"/>
      <c r="K12858" s="79"/>
    </row>
    <row r="12859" spans="2:11" x14ac:dyDescent="0.3">
      <c r="B12859" s="205"/>
      <c r="C12859" s="205"/>
      <c r="D12859" s="72"/>
      <c r="E12859" s="206"/>
      <c r="F12859" s="205"/>
      <c r="G12859" s="205"/>
      <c r="H12859" s="207"/>
      <c r="I12859" s="207"/>
      <c r="J12859" s="208"/>
      <c r="K12859" s="79"/>
    </row>
    <row r="12860" spans="2:11" x14ac:dyDescent="0.3">
      <c r="B12860" s="205"/>
      <c r="C12860" s="205"/>
      <c r="D12860" s="72"/>
      <c r="E12860" s="206"/>
      <c r="F12860" s="205"/>
      <c r="G12860" s="205"/>
      <c r="H12860" s="207"/>
      <c r="I12860" s="207"/>
      <c r="J12860" s="208"/>
      <c r="K12860" s="79"/>
    </row>
    <row r="12861" spans="2:11" x14ac:dyDescent="0.3">
      <c r="B12861" s="205"/>
      <c r="C12861" s="205"/>
      <c r="D12861" s="72"/>
      <c r="E12861" s="206"/>
      <c r="F12861" s="205"/>
      <c r="G12861" s="205"/>
      <c r="H12861" s="207"/>
      <c r="I12861" s="207"/>
      <c r="J12861" s="207"/>
      <c r="K12861" s="79"/>
    </row>
    <row r="12862" spans="2:11" x14ac:dyDescent="0.3">
      <c r="B12862" s="205"/>
      <c r="C12862" s="205"/>
      <c r="D12862" s="72"/>
      <c r="E12862" s="206"/>
      <c r="F12862" s="205"/>
      <c r="G12862" s="205"/>
      <c r="H12862" s="207"/>
      <c r="I12862" s="207"/>
      <c r="J12862" s="208"/>
      <c r="K12862" s="79"/>
    </row>
    <row r="12863" spans="2:11" x14ac:dyDescent="0.3">
      <c r="B12863" s="205"/>
      <c r="C12863" s="205"/>
      <c r="D12863" s="72"/>
      <c r="E12863" s="206"/>
      <c r="F12863" s="205"/>
      <c r="G12863" s="205"/>
      <c r="H12863" s="207"/>
      <c r="I12863" s="207"/>
      <c r="J12863" s="208"/>
      <c r="K12863" s="79"/>
    </row>
    <row r="12864" spans="2:11" x14ac:dyDescent="0.3">
      <c r="B12864" s="205"/>
      <c r="C12864" s="205"/>
      <c r="D12864" s="72"/>
      <c r="E12864" s="206"/>
      <c r="F12864" s="205"/>
      <c r="G12864" s="205"/>
      <c r="H12864" s="207"/>
      <c r="I12864" s="207"/>
      <c r="J12864" s="208"/>
      <c r="K12864" s="79"/>
    </row>
    <row r="12865" spans="2:11" x14ac:dyDescent="0.3">
      <c r="B12865" s="205"/>
      <c r="C12865" s="205"/>
      <c r="D12865" s="72"/>
      <c r="E12865" s="206"/>
      <c r="F12865" s="205"/>
      <c r="G12865" s="205"/>
      <c r="H12865" s="207"/>
      <c r="I12865" s="207"/>
      <c r="J12865" s="208"/>
      <c r="K12865" s="79"/>
    </row>
    <row r="12866" spans="2:11" x14ac:dyDescent="0.3">
      <c r="B12866" s="205"/>
      <c r="C12866" s="205"/>
      <c r="D12866" s="72"/>
      <c r="E12866" s="206"/>
      <c r="F12866" s="205"/>
      <c r="G12866" s="205"/>
      <c r="H12866" s="207"/>
      <c r="I12866" s="207"/>
      <c r="J12866" s="207"/>
      <c r="K12866" s="79"/>
    </row>
    <row r="12867" spans="2:11" x14ac:dyDescent="0.3">
      <c r="B12867" s="205"/>
      <c r="C12867" s="205"/>
      <c r="D12867" s="72"/>
      <c r="E12867" s="206"/>
      <c r="F12867" s="205"/>
      <c r="G12867" s="205"/>
      <c r="H12867" s="207"/>
      <c r="I12867" s="207"/>
      <c r="J12867" s="207"/>
      <c r="K12867" s="79"/>
    </row>
    <row r="12868" spans="2:11" x14ac:dyDescent="0.3">
      <c r="B12868" s="205"/>
      <c r="C12868" s="205"/>
      <c r="D12868" s="72"/>
      <c r="E12868" s="206"/>
      <c r="F12868" s="205"/>
      <c r="G12868" s="205"/>
      <c r="H12868" s="207"/>
      <c r="I12868" s="207"/>
      <c r="J12868" s="208"/>
      <c r="K12868" s="79"/>
    </row>
    <row r="12869" spans="2:11" x14ac:dyDescent="0.3">
      <c r="B12869" s="205"/>
      <c r="C12869" s="205"/>
      <c r="D12869" s="72"/>
      <c r="E12869" s="206"/>
      <c r="F12869" s="205"/>
      <c r="G12869" s="205"/>
      <c r="H12869" s="207"/>
      <c r="I12869" s="207"/>
      <c r="J12869" s="207"/>
      <c r="K12869" s="79"/>
    </row>
    <row r="12870" spans="2:11" x14ac:dyDescent="0.3">
      <c r="B12870" s="205"/>
      <c r="C12870" s="205"/>
      <c r="D12870" s="72"/>
      <c r="E12870" s="206"/>
      <c r="F12870" s="205"/>
      <c r="G12870" s="205"/>
      <c r="H12870" s="207"/>
      <c r="I12870" s="207"/>
      <c r="J12870" s="207"/>
      <c r="K12870" s="79"/>
    </row>
    <row r="12871" spans="2:11" x14ac:dyDescent="0.3">
      <c r="B12871" s="205"/>
      <c r="C12871" s="205"/>
      <c r="D12871" s="72"/>
      <c r="E12871" s="206"/>
      <c r="F12871" s="205"/>
      <c r="G12871" s="205"/>
      <c r="H12871" s="207"/>
      <c r="I12871" s="207"/>
      <c r="J12871" s="207"/>
      <c r="K12871" s="79"/>
    </row>
    <row r="12872" spans="2:11" x14ac:dyDescent="0.3">
      <c r="B12872" s="205"/>
      <c r="C12872" s="205"/>
      <c r="D12872" s="72"/>
      <c r="E12872" s="206"/>
      <c r="F12872" s="205"/>
      <c r="G12872" s="205"/>
      <c r="H12872" s="207"/>
      <c r="I12872" s="207"/>
      <c r="J12872" s="207"/>
      <c r="K12872" s="79"/>
    </row>
    <row r="12873" spans="2:11" x14ac:dyDescent="0.3">
      <c r="B12873" s="205"/>
      <c r="C12873" s="205"/>
      <c r="D12873" s="72"/>
      <c r="E12873" s="206"/>
      <c r="F12873" s="205"/>
      <c r="G12873" s="205"/>
      <c r="H12873" s="207"/>
      <c r="I12873" s="207"/>
      <c r="J12873" s="208"/>
      <c r="K12873" s="79"/>
    </row>
    <row r="12874" spans="2:11" x14ac:dyDescent="0.3">
      <c r="B12874" s="205"/>
      <c r="C12874" s="205"/>
      <c r="D12874" s="72"/>
      <c r="E12874" s="206"/>
      <c r="F12874" s="205"/>
      <c r="G12874" s="205"/>
      <c r="H12874" s="207"/>
      <c r="I12874" s="207"/>
      <c r="J12874" s="208"/>
      <c r="K12874" s="79"/>
    </row>
    <row r="12875" spans="2:11" x14ac:dyDescent="0.3">
      <c r="B12875" s="205"/>
      <c r="C12875" s="205"/>
      <c r="D12875" s="72"/>
      <c r="E12875" s="206"/>
      <c r="F12875" s="205"/>
      <c r="G12875" s="205"/>
      <c r="H12875" s="207"/>
      <c r="I12875" s="207"/>
      <c r="J12875" s="208"/>
      <c r="K12875" s="79"/>
    </row>
    <row r="12876" spans="2:11" x14ac:dyDescent="0.3">
      <c r="B12876" s="205"/>
      <c r="C12876" s="205"/>
      <c r="D12876" s="72"/>
      <c r="E12876" s="206"/>
      <c r="F12876" s="205"/>
      <c r="G12876" s="205"/>
      <c r="H12876" s="207"/>
      <c r="I12876" s="207"/>
      <c r="J12876" s="208"/>
      <c r="K12876" s="79"/>
    </row>
    <row r="12877" spans="2:11" x14ac:dyDescent="0.3">
      <c r="B12877" s="205"/>
      <c r="C12877" s="205"/>
      <c r="D12877" s="72"/>
      <c r="E12877" s="206"/>
      <c r="F12877" s="205"/>
      <c r="G12877" s="205"/>
      <c r="H12877" s="207"/>
      <c r="I12877" s="207"/>
      <c r="J12877" s="208"/>
      <c r="K12877" s="79"/>
    </row>
    <row r="12878" spans="2:11" x14ac:dyDescent="0.3">
      <c r="B12878" s="205"/>
      <c r="C12878" s="205"/>
      <c r="D12878" s="72"/>
      <c r="E12878" s="206"/>
      <c r="F12878" s="205"/>
      <c r="G12878" s="205"/>
      <c r="H12878" s="207"/>
      <c r="I12878" s="207"/>
      <c r="J12878" s="208"/>
      <c r="K12878" s="79"/>
    </row>
    <row r="12879" spans="2:11" x14ac:dyDescent="0.3">
      <c r="B12879" s="205"/>
      <c r="C12879" s="205"/>
      <c r="D12879" s="72"/>
      <c r="E12879" s="206"/>
      <c r="F12879" s="205"/>
      <c r="G12879" s="205"/>
      <c r="H12879" s="207"/>
      <c r="I12879" s="207"/>
      <c r="J12879" s="208"/>
      <c r="K12879" s="79"/>
    </row>
    <row r="12880" spans="2:11" x14ac:dyDescent="0.3">
      <c r="B12880" s="205"/>
      <c r="C12880" s="205"/>
      <c r="D12880" s="72"/>
      <c r="E12880" s="206"/>
      <c r="F12880" s="205"/>
      <c r="G12880" s="205"/>
      <c r="H12880" s="207"/>
      <c r="I12880" s="207"/>
      <c r="J12880" s="207"/>
      <c r="K12880" s="79"/>
    </row>
    <row r="12881" spans="2:11" x14ac:dyDescent="0.3">
      <c r="B12881" s="205"/>
      <c r="C12881" s="205"/>
      <c r="D12881" s="72"/>
      <c r="E12881" s="206"/>
      <c r="F12881" s="205"/>
      <c r="G12881" s="205"/>
      <c r="H12881" s="207"/>
      <c r="I12881" s="207"/>
      <c r="J12881" s="208"/>
      <c r="K12881" s="79"/>
    </row>
    <row r="12882" spans="2:11" x14ac:dyDescent="0.3">
      <c r="B12882" s="205"/>
      <c r="C12882" s="205"/>
      <c r="D12882" s="72"/>
      <c r="E12882" s="206"/>
      <c r="F12882" s="205"/>
      <c r="G12882" s="205"/>
      <c r="H12882" s="207"/>
      <c r="I12882" s="207"/>
      <c r="J12882" s="208"/>
      <c r="K12882" s="79"/>
    </row>
    <row r="12883" spans="2:11" x14ac:dyDescent="0.3">
      <c r="B12883" s="205"/>
      <c r="C12883" s="205"/>
      <c r="D12883" s="72"/>
      <c r="E12883" s="206"/>
      <c r="F12883" s="205"/>
      <c r="G12883" s="205"/>
      <c r="H12883" s="207"/>
      <c r="I12883" s="207"/>
      <c r="J12883" s="208"/>
      <c r="K12883" s="79"/>
    </row>
    <row r="12884" spans="2:11" x14ac:dyDescent="0.3">
      <c r="B12884" s="205"/>
      <c r="C12884" s="205"/>
      <c r="D12884" s="72"/>
      <c r="E12884" s="206"/>
      <c r="F12884" s="205"/>
      <c r="G12884" s="205"/>
      <c r="H12884" s="207"/>
      <c r="I12884" s="207"/>
      <c r="J12884" s="207"/>
      <c r="K12884" s="79"/>
    </row>
    <row r="12885" spans="2:11" x14ac:dyDescent="0.3">
      <c r="B12885" s="205"/>
      <c r="C12885" s="205"/>
      <c r="D12885" s="72"/>
      <c r="E12885" s="206"/>
      <c r="F12885" s="205"/>
      <c r="G12885" s="205"/>
      <c r="H12885" s="207"/>
      <c r="I12885" s="207"/>
      <c r="J12885" s="207"/>
      <c r="K12885" s="79"/>
    </row>
    <row r="12886" spans="2:11" x14ac:dyDescent="0.3">
      <c r="B12886" s="205"/>
      <c r="C12886" s="205"/>
      <c r="D12886" s="72"/>
      <c r="E12886" s="206"/>
      <c r="F12886" s="205"/>
      <c r="G12886" s="205"/>
      <c r="H12886" s="207"/>
      <c r="I12886" s="207"/>
      <c r="J12886" s="208"/>
      <c r="K12886" s="79"/>
    </row>
    <row r="12887" spans="2:11" x14ac:dyDescent="0.3">
      <c r="B12887" s="205"/>
      <c r="C12887" s="205"/>
      <c r="D12887" s="72"/>
      <c r="E12887" s="206"/>
      <c r="F12887" s="205"/>
      <c r="G12887" s="205"/>
      <c r="H12887" s="207"/>
      <c r="I12887" s="207"/>
      <c r="J12887" s="208"/>
      <c r="K12887" s="79"/>
    </row>
    <row r="12888" spans="2:11" x14ac:dyDescent="0.3">
      <c r="B12888" s="205"/>
      <c r="C12888" s="205"/>
      <c r="D12888" s="72"/>
      <c r="E12888" s="206"/>
      <c r="F12888" s="205"/>
      <c r="G12888" s="205"/>
      <c r="H12888" s="207"/>
      <c r="I12888" s="207"/>
      <c r="J12888" s="207"/>
      <c r="K12888" s="79"/>
    </row>
    <row r="12889" spans="2:11" x14ac:dyDescent="0.3">
      <c r="B12889" s="205"/>
      <c r="C12889" s="205"/>
      <c r="D12889" s="72"/>
      <c r="E12889" s="206"/>
      <c r="F12889" s="205"/>
      <c r="G12889" s="205"/>
      <c r="H12889" s="207"/>
      <c r="I12889" s="207"/>
      <c r="J12889" s="208"/>
      <c r="K12889" s="79"/>
    </row>
    <row r="12890" spans="2:11" x14ac:dyDescent="0.3">
      <c r="B12890" s="205"/>
      <c r="C12890" s="205"/>
      <c r="D12890" s="72"/>
      <c r="E12890" s="206"/>
      <c r="F12890" s="205"/>
      <c r="G12890" s="205"/>
      <c r="H12890" s="207"/>
      <c r="I12890" s="207"/>
      <c r="J12890" s="207"/>
      <c r="K12890" s="79"/>
    </row>
    <row r="12891" spans="2:11" x14ac:dyDescent="0.3">
      <c r="B12891" s="205"/>
      <c r="C12891" s="205"/>
      <c r="D12891" s="72"/>
      <c r="E12891" s="206"/>
      <c r="F12891" s="205"/>
      <c r="G12891" s="205"/>
      <c r="H12891" s="207"/>
      <c r="I12891" s="207"/>
      <c r="J12891" s="208"/>
      <c r="K12891" s="79"/>
    </row>
    <row r="12892" spans="2:11" x14ac:dyDescent="0.3">
      <c r="B12892" s="205"/>
      <c r="C12892" s="205"/>
      <c r="D12892" s="72"/>
      <c r="E12892" s="206"/>
      <c r="F12892" s="205"/>
      <c r="G12892" s="205"/>
      <c r="H12892" s="207"/>
      <c r="I12892" s="207"/>
      <c r="J12892" s="207"/>
      <c r="K12892" s="79"/>
    </row>
    <row r="12893" spans="2:11" x14ac:dyDescent="0.3">
      <c r="B12893" s="205"/>
      <c r="C12893" s="205"/>
      <c r="D12893" s="72"/>
      <c r="E12893" s="206"/>
      <c r="F12893" s="205"/>
      <c r="G12893" s="205"/>
      <c r="H12893" s="207"/>
      <c r="I12893" s="207"/>
      <c r="J12893" s="208"/>
      <c r="K12893" s="79"/>
    </row>
    <row r="12894" spans="2:11" x14ac:dyDescent="0.3">
      <c r="B12894" s="205"/>
      <c r="C12894" s="205"/>
      <c r="D12894" s="72"/>
      <c r="E12894" s="206"/>
      <c r="F12894" s="205"/>
      <c r="G12894" s="205"/>
      <c r="H12894" s="207"/>
      <c r="I12894" s="207"/>
      <c r="J12894" s="207"/>
      <c r="K12894" s="79"/>
    </row>
    <row r="12895" spans="2:11" x14ac:dyDescent="0.3">
      <c r="B12895" s="205"/>
      <c r="C12895" s="205"/>
      <c r="D12895" s="72"/>
      <c r="E12895" s="206"/>
      <c r="F12895" s="205"/>
      <c r="G12895" s="205"/>
      <c r="H12895" s="207"/>
      <c r="I12895" s="207"/>
      <c r="J12895" s="207"/>
      <c r="K12895" s="79"/>
    </row>
    <row r="12896" spans="2:11" x14ac:dyDescent="0.3">
      <c r="B12896" s="205"/>
      <c r="C12896" s="205"/>
      <c r="D12896" s="72"/>
      <c r="E12896" s="206"/>
      <c r="F12896" s="205"/>
      <c r="G12896" s="205"/>
      <c r="H12896" s="207"/>
      <c r="I12896" s="207"/>
      <c r="J12896" s="207"/>
      <c r="K12896" s="79"/>
    </row>
    <row r="12897" spans="2:11" x14ac:dyDescent="0.3">
      <c r="B12897" s="205"/>
      <c r="C12897" s="205"/>
      <c r="D12897" s="72"/>
      <c r="E12897" s="206"/>
      <c r="F12897" s="205"/>
      <c r="G12897" s="205"/>
      <c r="H12897" s="207"/>
      <c r="I12897" s="207"/>
      <c r="J12897" s="207"/>
      <c r="K12897" s="79"/>
    </row>
    <row r="12898" spans="2:11" x14ac:dyDescent="0.3">
      <c r="B12898" s="205"/>
      <c r="C12898" s="205"/>
      <c r="D12898" s="72"/>
      <c r="E12898" s="206"/>
      <c r="F12898" s="205"/>
      <c r="G12898" s="205"/>
      <c r="H12898" s="207"/>
      <c r="I12898" s="207"/>
      <c r="J12898" s="207"/>
      <c r="K12898" s="79"/>
    </row>
    <row r="12899" spans="2:11" x14ac:dyDescent="0.3">
      <c r="B12899" s="205"/>
      <c r="C12899" s="205"/>
      <c r="D12899" s="72"/>
      <c r="E12899" s="206"/>
      <c r="F12899" s="205"/>
      <c r="G12899" s="205"/>
      <c r="H12899" s="207"/>
      <c r="I12899" s="207"/>
      <c r="J12899" s="207"/>
      <c r="K12899" s="79"/>
    </row>
    <row r="12900" spans="2:11" x14ac:dyDescent="0.3">
      <c r="B12900" s="205"/>
      <c r="C12900" s="205"/>
      <c r="D12900" s="72"/>
      <c r="E12900" s="206"/>
      <c r="F12900" s="205"/>
      <c r="G12900" s="205"/>
      <c r="H12900" s="207"/>
      <c r="I12900" s="207"/>
      <c r="J12900" s="207"/>
      <c r="K12900" s="79"/>
    </row>
    <row r="12901" spans="2:11" x14ac:dyDescent="0.3">
      <c r="B12901" s="205"/>
      <c r="C12901" s="205"/>
      <c r="D12901" s="72"/>
      <c r="E12901" s="206"/>
      <c r="F12901" s="205"/>
      <c r="G12901" s="205"/>
      <c r="H12901" s="207"/>
      <c r="I12901" s="207"/>
      <c r="J12901" s="207"/>
      <c r="K12901" s="79"/>
    </row>
    <row r="12902" spans="2:11" x14ac:dyDescent="0.3">
      <c r="B12902" s="205"/>
      <c r="C12902" s="205"/>
      <c r="D12902" s="72"/>
      <c r="E12902" s="206"/>
      <c r="F12902" s="205"/>
      <c r="G12902" s="205"/>
      <c r="H12902" s="207"/>
      <c r="I12902" s="207"/>
      <c r="J12902" s="207"/>
      <c r="K12902" s="79"/>
    </row>
    <row r="12903" spans="2:11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2:11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2:11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2:11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2:11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2:11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2:11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2:11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2:11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2:11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/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596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216</v>
      </c>
      <c r="C7" s="87"/>
      <c r="D7" s="84"/>
      <c r="J7" s="1" t="s">
        <v>53</v>
      </c>
    </row>
    <row r="8" spans="2:10" x14ac:dyDescent="0.3">
      <c r="B8" s="88" t="s">
        <v>217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218</v>
      </c>
      <c r="C10" s="90"/>
      <c r="D10" s="84"/>
      <c r="J10" s="1" t="s">
        <v>56</v>
      </c>
    </row>
    <row r="11" spans="2:10" x14ac:dyDescent="0.3">
      <c r="B11" s="91" t="s">
        <v>219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220</v>
      </c>
      <c r="C12" s="92"/>
      <c r="D12" s="84" t="str">
        <f>J16</f>
        <v>Repasses Contrato de Gestão</v>
      </c>
    </row>
    <row r="13" spans="2:10" x14ac:dyDescent="0.3">
      <c r="B13" s="91" t="s">
        <v>221</v>
      </c>
      <c r="C13" s="91" t="s">
        <v>564</v>
      </c>
      <c r="D13" s="84" t="s">
        <v>84</v>
      </c>
      <c r="J13" s="4" t="s">
        <v>58</v>
      </c>
    </row>
    <row r="14" spans="2:10" ht="13.2" x14ac:dyDescent="0.3">
      <c r="B14" s="91" t="s">
        <v>222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223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224</v>
      </c>
      <c r="C17" s="93"/>
      <c r="D17" s="84"/>
      <c r="J17" s="61" t="s">
        <v>62</v>
      </c>
    </row>
    <row r="18" spans="2:10" x14ac:dyDescent="0.3">
      <c r="B18" s="94" t="s">
        <v>225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226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215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227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228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229</v>
      </c>
      <c r="C31" s="91"/>
      <c r="D31" s="84" t="str">
        <f t="shared" si="0"/>
        <v>Pessoal</v>
      </c>
    </row>
    <row r="32" spans="2:10" x14ac:dyDescent="0.3">
      <c r="B32" s="92" t="s">
        <v>193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230</v>
      </c>
      <c r="C34" s="95"/>
      <c r="D34" s="84"/>
      <c r="J34" s="63" t="s">
        <v>78</v>
      </c>
    </row>
    <row r="35" spans="2:10" x14ac:dyDescent="0.3">
      <c r="B35" s="285" t="s">
        <v>231</v>
      </c>
      <c r="C35" s="96"/>
      <c r="D35" s="84"/>
      <c r="J35" s="63" t="s">
        <v>79</v>
      </c>
    </row>
    <row r="36" spans="2:10" x14ac:dyDescent="0.3">
      <c r="B36" s="91" t="s">
        <v>232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233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234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235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236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237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238</v>
      </c>
      <c r="C43" s="96"/>
      <c r="D43" s="84"/>
      <c r="J43" s="1" t="s">
        <v>86</v>
      </c>
    </row>
    <row r="44" spans="2:10" x14ac:dyDescent="0.3">
      <c r="B44" s="91" t="s">
        <v>239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240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241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242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166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243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244</v>
      </c>
      <c r="C51" s="91"/>
      <c r="D51" s="84" t="str">
        <f t="shared" si="2"/>
        <v>Materiais</v>
      </c>
    </row>
    <row r="52" spans="2:10" x14ac:dyDescent="0.3">
      <c r="B52" s="91" t="s">
        <v>245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246</v>
      </c>
      <c r="C54" s="95"/>
      <c r="D54" s="84"/>
      <c r="J54" s="1" t="s">
        <v>96</v>
      </c>
    </row>
    <row r="55" spans="2:10" x14ac:dyDescent="0.3">
      <c r="B55" s="285" t="s">
        <v>247</v>
      </c>
      <c r="C55" s="96"/>
      <c r="D55" s="84"/>
      <c r="J55" s="1" t="s">
        <v>97</v>
      </c>
    </row>
    <row r="56" spans="2:10" x14ac:dyDescent="0.3">
      <c r="B56" s="92" t="s">
        <v>248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249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250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251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252</v>
      </c>
      <c r="C60" s="92" t="s">
        <v>562</v>
      </c>
      <c r="D60" s="84" t="str">
        <f t="shared" si="3"/>
        <v>Serviços</v>
      </c>
    </row>
    <row r="61" spans="2:10" x14ac:dyDescent="0.3">
      <c r="B61" s="92" t="s">
        <v>253</v>
      </c>
      <c r="C61" s="92" t="s">
        <v>563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254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255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256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257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258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259</v>
      </c>
      <c r="C68" s="96"/>
      <c r="D68" s="84"/>
      <c r="J68" s="5" t="s">
        <v>108</v>
      </c>
    </row>
    <row r="69" spans="2:10" x14ac:dyDescent="0.3">
      <c r="B69" s="92" t="s">
        <v>181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2117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260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184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261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262</v>
      </c>
      <c r="C85" s="92" t="s">
        <v>1897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168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263</v>
      </c>
      <c r="C90" s="92"/>
      <c r="D90" s="84" t="str">
        <f t="shared" si="4"/>
        <v>Serviços</v>
      </c>
    </row>
    <row r="91" spans="2:10" x14ac:dyDescent="0.3">
      <c r="B91" s="92" t="s">
        <v>190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264</v>
      </c>
      <c r="C94" s="95"/>
      <c r="D94" s="84"/>
    </row>
    <row r="95" spans="2:10" x14ac:dyDescent="0.3">
      <c r="B95" s="92" t="s">
        <v>186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187</v>
      </c>
      <c r="C97" s="92"/>
      <c r="D97" s="84" t="s">
        <v>82</v>
      </c>
    </row>
    <row r="98" spans="2:10" x14ac:dyDescent="0.3">
      <c r="B98" s="92" t="s">
        <v>265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266</v>
      </c>
      <c r="C100" s="95"/>
      <c r="D100" s="84"/>
    </row>
    <row r="101" spans="2:10" x14ac:dyDescent="0.3">
      <c r="B101" s="92" t="s">
        <v>267</v>
      </c>
      <c r="C101" s="92"/>
      <c r="D101" s="84" t="s">
        <v>10</v>
      </c>
      <c r="J101" s="5"/>
    </row>
    <row r="102" spans="2:10" x14ac:dyDescent="0.3">
      <c r="B102" s="92" t="s">
        <v>268</v>
      </c>
      <c r="C102" s="92"/>
      <c r="D102" s="84" t="s">
        <v>10</v>
      </c>
      <c r="J102" s="5"/>
    </row>
    <row r="103" spans="2:10" x14ac:dyDescent="0.3">
      <c r="B103" s="92" t="s">
        <v>176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284</v>
      </c>
      <c r="C105" s="89"/>
      <c r="D105" s="84" t="s">
        <v>597</v>
      </c>
      <c r="J105" s="5"/>
    </row>
    <row r="106" spans="2:10" x14ac:dyDescent="0.3">
      <c r="B106" s="92" t="s">
        <v>198</v>
      </c>
      <c r="C106" s="89"/>
      <c r="D106" s="84" t="s">
        <v>598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170</v>
      </c>
      <c r="C108" s="89"/>
      <c r="D108" s="84" t="s">
        <v>62</v>
      </c>
      <c r="G108" s="100"/>
      <c r="J108" s="5"/>
    </row>
    <row r="109" spans="2:10" x14ac:dyDescent="0.3">
      <c r="B109" s="92" t="s">
        <v>165</v>
      </c>
      <c r="C109" s="89"/>
      <c r="D109" s="84" t="s">
        <v>10</v>
      </c>
      <c r="G109" s="100"/>
      <c r="J109" s="5"/>
    </row>
    <row r="110" spans="2:10" x14ac:dyDescent="0.3">
      <c r="B110" s="92" t="s">
        <v>201</v>
      </c>
      <c r="C110" s="89"/>
      <c r="D110" s="84" t="s">
        <v>72</v>
      </c>
      <c r="G110" s="101"/>
      <c r="J110" s="5"/>
    </row>
    <row r="111" spans="2:10" x14ac:dyDescent="0.3">
      <c r="B111" s="90" t="s">
        <v>213</v>
      </c>
      <c r="C111" s="90"/>
      <c r="D111" s="84" t="s">
        <v>84</v>
      </c>
      <c r="G111" s="100" t="s">
        <v>103</v>
      </c>
    </row>
    <row r="112" spans="2:10" x14ac:dyDescent="0.3">
      <c r="B112" s="90" t="s">
        <v>269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217</v>
      </c>
      <c r="C114" s="97"/>
      <c r="D114" s="84"/>
    </row>
    <row r="115" spans="2:10" x14ac:dyDescent="0.3">
      <c r="B115" s="97" t="s">
        <v>270</v>
      </c>
      <c r="C115" s="97"/>
      <c r="D115" s="84"/>
    </row>
    <row r="116" spans="2:10" x14ac:dyDescent="0.3">
      <c r="B116" s="97" t="s">
        <v>271</v>
      </c>
      <c r="C116" s="97"/>
      <c r="D116" s="84"/>
    </row>
    <row r="117" spans="2:10" x14ac:dyDescent="0.3">
      <c r="B117" s="98" t="s">
        <v>272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DOCID-2020503232-2446154</_dlc_DocId>
    <_dlc_DocIdUrl xmlns="c1178b72-d3f5-4356-be28-21acd058a982">
      <Url>https://ibghorg.sharepoint.com/documentos/_layouts/15/DocIdRedir.aspx?ID=DOCID-2020503232-2446154</Url>
      <Description>DOCID-2020503232-2446154</Description>
    </_dlc_DocIdUrl>
  </documentManagement>
</p:properties>
</file>

<file path=customXml/itemProps1.xml><?xml version="1.0" encoding="utf-8"?>
<ds:datastoreItem xmlns:ds="http://schemas.openxmlformats.org/officeDocument/2006/customXml" ds:itemID="{6D25FBC8-347B-42DE-A767-4ED36B1B8159}"/>
</file>

<file path=customXml/itemProps2.xml><?xml version="1.0" encoding="utf-8"?>
<ds:datastoreItem xmlns:ds="http://schemas.openxmlformats.org/officeDocument/2006/customXml" ds:itemID="{2F7375AC-25B6-436E-A88E-5706BDD2AB03}"/>
</file>

<file path=customXml/itemProps3.xml><?xml version="1.0" encoding="utf-8"?>
<ds:datastoreItem xmlns:ds="http://schemas.openxmlformats.org/officeDocument/2006/customXml" ds:itemID="{A1EE11EC-5615-41E0-A383-341DD7F51002}"/>
</file>

<file path=customXml/itemProps4.xml><?xml version="1.0" encoding="utf-8"?>
<ds:datastoreItem xmlns:ds="http://schemas.openxmlformats.org/officeDocument/2006/customXml" ds:itemID="{44CDE148-F4EB-4555-A910-0BE7879BFE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3f1e3be1-fa66-4648-9cb1-b8a0f2ba9459</vt:lpwstr>
  </property>
</Properties>
</file>