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1237FFDE-D61F-41E5-9E51-5460515325F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HURSO!$A$3:$H$33</definedName>
  </definedNames>
  <calcPr calcId="181029"/>
</workbook>
</file>

<file path=xl/sharedStrings.xml><?xml version="1.0" encoding="utf-8"?>
<sst xmlns="http://schemas.openxmlformats.org/spreadsheetml/2006/main" count="118" uniqueCount="114">
  <si>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</si>
  <si>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</si>
  <si>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</si>
  <si>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</si>
  <si>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</si>
  <si>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</si>
  <si>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</si>
  <si>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</si>
  <si>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</si>
  <si>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</si>
  <si>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</si>
  <si>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</si>
  <si>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</si>
  <si>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</si>
  <si>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</si>
  <si>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</si>
  <si>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</si>
  <si>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</si>
  <si>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</si>
  <si>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</si>
  <si>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</si>
  <si>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</si>
  <si>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</si>
  <si>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</si>
  <si>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</si>
  <si>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</si>
  <si>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</si>
  <si>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</si>
  <si>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</si>
  <si>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</si>
  <si>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</si>
  <si>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</si>
  <si>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</si>
  <si>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</si>
  <si>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</si>
  <si>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</si>
  <si>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</si>
  <si>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</si>
  <si>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</si>
  <si>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</si>
  <si>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</si>
  <si>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</si>
  <si>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</si>
  <si>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</si>
  <si>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</si>
  <si>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</si>
  <si>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</si>
  <si>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</si>
  <si>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</si>
  <si>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</si>
  <si>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</si>
  <si>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</si>
  <si>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</si>
  <si>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</si>
  <si>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</si>
  <si>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</si>
  <si>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</si>
  <si>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>R$ 108,93 POR CADA APRENDIZ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</si>
  <si>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</si>
  <si>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</si>
  <si>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</si>
  <si>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</si>
  <si>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</si>
  <si>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</si>
  <si>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</si>
  <si>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</si>
  <si>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</si>
  <si>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</si>
  <si>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</si>
  <si>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</si>
  <si>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</si>
  <si>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</si>
  <si>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</si>
  <si>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</si>
  <si>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</si>
  <si>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</si>
  <si>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</si>
  <si>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</si>
  <si>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</si>
  <si>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</si>
  <si>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</si>
  <si>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</si>
  <si>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</si>
  <si>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</si>
  <si>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</si>
  <si>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</si>
  <si>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</si>
  <si>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</si>
  <si>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</si>
  <si>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</si>
  <si>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</si>
  <si>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</si>
  <si>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</si>
  <si>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</si>
  <si>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</si>
  <si>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</si>
  <si>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</si>
  <si>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</si>
  <si>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</si>
  <si>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</si>
  <si>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</si>
  <si>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</si>
  <si>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</si>
  <si>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</si>
  <si>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</si>
  <si>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</si>
  <si>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</si>
  <si>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</si>
  <si>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</si>
  <si>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</si>
  <si>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</si>
  <si>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CONTRATOS VIGENTES - FEVEREIRO 2018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</si>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</sst>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44" fontId="7" fillId="0" borderId="1" xfId="3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47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1273969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9" cy="12739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7</xdr:col>
      <xdr:colOff>1643062</xdr:colOff>
      <xdr:row>46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CB9E4D8-2A66-4FBF-AAEA-D158C737725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061281"/>
          <a:ext cx="12608718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topLeftCell="A31" zoomScale="80" zoomScaleNormal="80" workbookViewId="0">
      <selection activeCell="D48" sqref="D48"/>
    </sheetView>
  </sheetViews>
  <sheetFormatPr defaultColWidth="17.7109375" defaultRowHeight="15" x14ac:dyDescent="0.25"/>
  <cols>
    <col min="1" max="1" width="4.7109375" style="13" customWidth="1"/>
    <col min="2" max="2" width="38.42578125" style="24" customWidth="1"/>
    <col min="3" max="3" width="20" customWidth="1"/>
    <col min="4" max="4" width="56" style="18" customWidth="1"/>
    <col min="5" max="5" width="13.5703125" style="31" customWidth="1"/>
    <col min="6" max="6" width="17" bestFit="1" customWidth="1"/>
    <col min="7" max="7" width="14.85546875" customWidth="1"/>
    <col min="8" max="8" width="24.7109375" style="30" customWidth="1"/>
  </cols>
  <sheetData>
    <row r="1" spans="1:8" s="1" customFormat="1" ht="101.25" customHeight="1" x14ac:dyDescent="0.25">
      <c r="A1" s="39"/>
      <c r="B1" s="39"/>
      <c r="C1" s="39"/>
      <c r="D1" s="39"/>
      <c r="E1" s="39"/>
      <c r="F1" s="39"/>
      <c r="G1" s="39"/>
      <c r="H1" s="39"/>
    </row>
    <row r="2" spans="1:8" s="1" customFormat="1" ht="50.1" customHeight="1" x14ac:dyDescent="0.25">
      <c r="A2" s="42" t="s">
        <v>111</v>
      </c>
      <c r="B2" s="43"/>
      <c r="C2" s="43"/>
      <c r="D2" s="43"/>
      <c r="E2" s="43"/>
      <c r="F2" s="43"/>
      <c r="G2" s="43"/>
      <c r="H2" s="43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108</v>
      </c>
      <c r="F3" s="11" t="s">
        <v>16</v>
      </c>
      <c r="G3" s="11" t="s">
        <v>17</v>
      </c>
      <c r="H3" s="25" t="s">
        <v>18</v>
      </c>
    </row>
    <row r="4" spans="1:8" s="32" customFormat="1" ht="38.25" x14ac:dyDescent="0.2">
      <c r="A4" s="12">
        <v>1</v>
      </c>
      <c r="B4" s="22" t="s">
        <v>23</v>
      </c>
      <c r="C4" s="9" t="s">
        <v>56</v>
      </c>
      <c r="D4" s="22" t="s">
        <v>54</v>
      </c>
      <c r="E4" s="8">
        <v>43102</v>
      </c>
      <c r="F4" s="8">
        <v>43089</v>
      </c>
      <c r="G4" s="8">
        <v>44185</v>
      </c>
      <c r="H4" s="3">
        <v>3500</v>
      </c>
    </row>
    <row r="5" spans="1:8" s="32" customFormat="1" ht="12.75" x14ac:dyDescent="0.2">
      <c r="A5" s="12">
        <v>2</v>
      </c>
      <c r="B5" s="33" t="s">
        <v>24</v>
      </c>
      <c r="C5" s="4" t="s">
        <v>25</v>
      </c>
      <c r="D5" s="21" t="s">
        <v>26</v>
      </c>
      <c r="E5" s="5">
        <v>43095</v>
      </c>
      <c r="F5" s="5">
        <v>43095</v>
      </c>
      <c r="G5" s="5">
        <v>43460</v>
      </c>
      <c r="H5" s="26">
        <v>500</v>
      </c>
    </row>
    <row r="6" spans="1:8" s="32" customFormat="1" ht="25.5" x14ac:dyDescent="0.2">
      <c r="A6" s="12">
        <v>3</v>
      </c>
      <c r="B6" s="33" t="s">
        <v>28</v>
      </c>
      <c r="C6" s="4" t="s">
        <v>29</v>
      </c>
      <c r="D6" s="21" t="s">
        <v>30</v>
      </c>
      <c r="E6" s="6">
        <v>43081</v>
      </c>
      <c r="F6" s="5">
        <v>43081</v>
      </c>
      <c r="G6" s="5">
        <v>43446</v>
      </c>
      <c r="H6" s="28" t="s">
        <v>57</v>
      </c>
    </row>
    <row r="7" spans="1:8" s="32" customFormat="1" ht="25.5" x14ac:dyDescent="0.2">
      <c r="A7" s="12">
        <v>4</v>
      </c>
      <c r="B7" s="33" t="s">
        <v>7</v>
      </c>
      <c r="C7" s="4" t="s">
        <v>8</v>
      </c>
      <c r="D7" s="21" t="s">
        <v>9</v>
      </c>
      <c r="E7" s="6">
        <v>43081</v>
      </c>
      <c r="F7" s="6">
        <v>43586</v>
      </c>
      <c r="G7" s="6">
        <v>43952</v>
      </c>
      <c r="H7" s="26">
        <v>3930.97</v>
      </c>
    </row>
    <row r="8" spans="1:8" s="32" customFormat="1" ht="12.75" x14ac:dyDescent="0.2">
      <c r="A8" s="12">
        <v>5</v>
      </c>
      <c r="B8" s="33" t="s">
        <v>58</v>
      </c>
      <c r="C8" s="34" t="s">
        <v>33</v>
      </c>
      <c r="D8" s="21" t="s">
        <v>34</v>
      </c>
      <c r="E8" s="5">
        <v>43081</v>
      </c>
      <c r="F8" s="5">
        <v>43081</v>
      </c>
      <c r="G8" s="5">
        <v>43171</v>
      </c>
      <c r="H8" s="27" t="s">
        <v>6</v>
      </c>
    </row>
    <row r="9" spans="1:8" s="32" customFormat="1" ht="51" x14ac:dyDescent="0.2">
      <c r="A9" s="12">
        <v>6</v>
      </c>
      <c r="B9" s="33" t="s">
        <v>35</v>
      </c>
      <c r="C9" s="4" t="s">
        <v>36</v>
      </c>
      <c r="D9" s="21" t="s">
        <v>37</v>
      </c>
      <c r="E9" s="6">
        <v>43081</v>
      </c>
      <c r="F9" s="5">
        <v>43081</v>
      </c>
      <c r="G9" s="5">
        <v>43811</v>
      </c>
      <c r="H9" s="27">
        <v>8971.68</v>
      </c>
    </row>
    <row r="10" spans="1:8" s="32" customFormat="1" ht="38.25" x14ac:dyDescent="0.2">
      <c r="A10" s="12">
        <v>7</v>
      </c>
      <c r="B10" s="33" t="s">
        <v>38</v>
      </c>
      <c r="C10" s="4" t="s">
        <v>39</v>
      </c>
      <c r="D10" s="21" t="s">
        <v>40</v>
      </c>
      <c r="E10" s="6">
        <v>43081</v>
      </c>
      <c r="F10" s="5">
        <v>43117</v>
      </c>
      <c r="G10" s="5">
        <v>43482</v>
      </c>
      <c r="H10" s="26">
        <v>12326.59</v>
      </c>
    </row>
    <row r="11" spans="1:8" s="32" customFormat="1" ht="25.5" x14ac:dyDescent="0.2">
      <c r="A11" s="12">
        <v>8</v>
      </c>
      <c r="B11" s="33" t="s">
        <v>41</v>
      </c>
      <c r="C11" s="4" t="s">
        <v>42</v>
      </c>
      <c r="D11" s="21" t="s">
        <v>43</v>
      </c>
      <c r="E11" s="5">
        <v>43081</v>
      </c>
      <c r="F11" s="5">
        <v>43081</v>
      </c>
      <c r="G11" s="5">
        <v>43446</v>
      </c>
      <c r="H11" s="27" t="s">
        <v>6</v>
      </c>
    </row>
    <row r="12" spans="1:8" s="32" customFormat="1" ht="25.5" x14ac:dyDescent="0.2">
      <c r="A12" s="12">
        <v>9</v>
      </c>
      <c r="B12" s="33" t="s">
        <v>49</v>
      </c>
      <c r="C12" s="4" t="s">
        <v>50</v>
      </c>
      <c r="D12" s="21" t="s">
        <v>51</v>
      </c>
      <c r="E12" s="6">
        <v>43081</v>
      </c>
      <c r="F12" s="5">
        <v>43081</v>
      </c>
      <c r="G12" s="5">
        <v>43322</v>
      </c>
      <c r="H12" s="26">
        <v>1360.63</v>
      </c>
    </row>
    <row r="13" spans="1:8" s="32" customFormat="1" ht="12.75" x14ac:dyDescent="0.2">
      <c r="A13" s="12">
        <v>10</v>
      </c>
      <c r="B13" s="33" t="s">
        <v>59</v>
      </c>
      <c r="C13" s="15" t="s">
        <v>60</v>
      </c>
      <c r="D13" s="33" t="s">
        <v>61</v>
      </c>
      <c r="E13" s="16">
        <v>43081</v>
      </c>
      <c r="F13" s="17">
        <v>43081</v>
      </c>
      <c r="G13" s="17">
        <v>43171</v>
      </c>
      <c r="H13" s="35">
        <v>6393.19</v>
      </c>
    </row>
    <row r="14" spans="1:8" s="32" customFormat="1" ht="12.75" x14ac:dyDescent="0.2">
      <c r="A14" s="12">
        <v>11</v>
      </c>
      <c r="B14" s="22" t="s">
        <v>62</v>
      </c>
      <c r="C14" s="9" t="s">
        <v>63</v>
      </c>
      <c r="D14" s="22" t="s">
        <v>64</v>
      </c>
      <c r="E14" s="8">
        <v>43087</v>
      </c>
      <c r="F14" s="8">
        <v>43087</v>
      </c>
      <c r="G14" s="8">
        <v>43464</v>
      </c>
      <c r="H14" s="3">
        <v>15000</v>
      </c>
    </row>
    <row r="15" spans="1:8" s="32" customFormat="1" ht="25.5" x14ac:dyDescent="0.2">
      <c r="A15" s="12">
        <v>12</v>
      </c>
      <c r="B15" s="22" t="s">
        <v>65</v>
      </c>
      <c r="C15" s="9" t="s">
        <v>11</v>
      </c>
      <c r="D15" s="22" t="s">
        <v>66</v>
      </c>
      <c r="E15" s="8">
        <v>43081</v>
      </c>
      <c r="F15" s="8">
        <v>43081</v>
      </c>
      <c r="G15" s="8">
        <v>43171</v>
      </c>
      <c r="H15" s="3">
        <v>17300</v>
      </c>
    </row>
    <row r="16" spans="1:8" s="32" customFormat="1" ht="25.5" x14ac:dyDescent="0.2">
      <c r="A16" s="12">
        <v>13</v>
      </c>
      <c r="B16" s="22" t="s">
        <v>67</v>
      </c>
      <c r="C16" s="9" t="s">
        <v>68</v>
      </c>
      <c r="D16" s="22" t="s">
        <v>69</v>
      </c>
      <c r="E16" s="8">
        <v>43081</v>
      </c>
      <c r="F16" s="8">
        <v>43081</v>
      </c>
      <c r="G16" s="8">
        <v>43171</v>
      </c>
      <c r="H16" s="3">
        <v>135700</v>
      </c>
    </row>
    <row r="17" spans="1:8" s="32" customFormat="1" ht="25.5" x14ac:dyDescent="0.2">
      <c r="A17" s="12">
        <v>14</v>
      </c>
      <c r="B17" s="22" t="s">
        <v>70</v>
      </c>
      <c r="C17" s="9" t="s">
        <v>71</v>
      </c>
      <c r="D17" s="22" t="s">
        <v>72</v>
      </c>
      <c r="E17" s="8">
        <v>43081</v>
      </c>
      <c r="F17" s="8">
        <v>43081</v>
      </c>
      <c r="G17" s="8">
        <v>43171</v>
      </c>
      <c r="H17" s="3">
        <v>45000</v>
      </c>
    </row>
    <row r="18" spans="1:8" s="32" customFormat="1" ht="25.5" x14ac:dyDescent="0.2">
      <c r="A18" s="12">
        <v>15</v>
      </c>
      <c r="B18" s="22" t="s">
        <v>52</v>
      </c>
      <c r="C18" s="9" t="s">
        <v>22</v>
      </c>
      <c r="D18" s="22" t="s">
        <v>73</v>
      </c>
      <c r="E18" s="8">
        <v>43081</v>
      </c>
      <c r="F18" s="10">
        <v>43081</v>
      </c>
      <c r="G18" s="10">
        <v>43446</v>
      </c>
      <c r="H18" s="3" t="s">
        <v>74</v>
      </c>
    </row>
    <row r="19" spans="1:8" s="32" customFormat="1" ht="12.75" x14ac:dyDescent="0.2">
      <c r="A19" s="12">
        <v>16</v>
      </c>
      <c r="B19" s="33" t="s">
        <v>75</v>
      </c>
      <c r="C19" s="15" t="s">
        <v>76</v>
      </c>
      <c r="D19" s="33" t="s">
        <v>77</v>
      </c>
      <c r="E19" s="17">
        <v>43081</v>
      </c>
      <c r="F19" s="17">
        <v>43081</v>
      </c>
      <c r="G19" s="8">
        <v>43171</v>
      </c>
      <c r="H19" s="3">
        <v>14600</v>
      </c>
    </row>
    <row r="20" spans="1:8" s="32" customFormat="1" ht="63.75" x14ac:dyDescent="0.2">
      <c r="A20" s="12">
        <v>17</v>
      </c>
      <c r="B20" s="33" t="s">
        <v>78</v>
      </c>
      <c r="C20" s="15" t="s">
        <v>79</v>
      </c>
      <c r="D20" s="33" t="s">
        <v>80</v>
      </c>
      <c r="E20" s="16">
        <v>43081</v>
      </c>
      <c r="F20" s="17">
        <v>43081</v>
      </c>
      <c r="G20" s="17">
        <v>43171</v>
      </c>
      <c r="H20" s="3">
        <v>244958</v>
      </c>
    </row>
    <row r="21" spans="1:8" s="32" customFormat="1" ht="25.5" x14ac:dyDescent="0.2">
      <c r="A21" s="12">
        <v>18</v>
      </c>
      <c r="B21" s="33" t="s">
        <v>81</v>
      </c>
      <c r="C21" s="15" t="s">
        <v>27</v>
      </c>
      <c r="D21" s="33" t="s">
        <v>82</v>
      </c>
      <c r="E21" s="16">
        <v>43081</v>
      </c>
      <c r="F21" s="17">
        <v>43081</v>
      </c>
      <c r="G21" s="8">
        <v>43171</v>
      </c>
      <c r="H21" s="3">
        <v>1300</v>
      </c>
    </row>
    <row r="22" spans="1:8" s="32" customFormat="1" ht="25.5" x14ac:dyDescent="0.2">
      <c r="A22" s="12">
        <v>19</v>
      </c>
      <c r="B22" s="22" t="s">
        <v>31</v>
      </c>
      <c r="C22" s="23" t="s">
        <v>32</v>
      </c>
      <c r="D22" s="33" t="s">
        <v>83</v>
      </c>
      <c r="E22" s="16">
        <v>43083</v>
      </c>
      <c r="F22" s="16">
        <v>43083</v>
      </c>
      <c r="G22" s="16">
        <v>43448</v>
      </c>
      <c r="H22" s="3" t="s">
        <v>84</v>
      </c>
    </row>
    <row r="23" spans="1:8" s="32" customFormat="1" ht="38.25" x14ac:dyDescent="0.2">
      <c r="A23" s="12">
        <v>20</v>
      </c>
      <c r="B23" s="22" t="s">
        <v>85</v>
      </c>
      <c r="C23" s="9" t="s">
        <v>86</v>
      </c>
      <c r="D23" s="22" t="s">
        <v>87</v>
      </c>
      <c r="E23" s="10">
        <v>43081</v>
      </c>
      <c r="F23" s="10">
        <v>43081</v>
      </c>
      <c r="G23" s="8">
        <v>43171</v>
      </c>
      <c r="H23" s="3">
        <v>305766.06</v>
      </c>
    </row>
    <row r="24" spans="1:8" s="32" customFormat="1" ht="25.5" x14ac:dyDescent="0.2">
      <c r="A24" s="12">
        <v>21</v>
      </c>
      <c r="B24" s="22" t="s">
        <v>88</v>
      </c>
      <c r="C24" s="9" t="s">
        <v>89</v>
      </c>
      <c r="D24" s="22" t="s">
        <v>90</v>
      </c>
      <c r="E24" s="10">
        <v>43081</v>
      </c>
      <c r="F24" s="10">
        <v>43081</v>
      </c>
      <c r="G24" s="8">
        <v>43171</v>
      </c>
      <c r="H24" s="3" t="s">
        <v>91</v>
      </c>
    </row>
    <row r="25" spans="1:8" s="32" customFormat="1" ht="25.5" x14ac:dyDescent="0.2">
      <c r="A25" s="12">
        <v>22</v>
      </c>
      <c r="B25" s="22" t="s">
        <v>92</v>
      </c>
      <c r="C25" s="9" t="s">
        <v>93</v>
      </c>
      <c r="D25" s="22" t="s">
        <v>94</v>
      </c>
      <c r="E25" s="10">
        <v>43081</v>
      </c>
      <c r="F25" s="10">
        <v>43081</v>
      </c>
      <c r="G25" s="8">
        <v>43171</v>
      </c>
      <c r="H25" s="3">
        <v>64240</v>
      </c>
    </row>
    <row r="26" spans="1:8" s="32" customFormat="1" ht="25.5" x14ac:dyDescent="0.2">
      <c r="A26" s="12">
        <v>23</v>
      </c>
      <c r="B26" s="22" t="s">
        <v>95</v>
      </c>
      <c r="C26" s="9" t="s">
        <v>96</v>
      </c>
      <c r="D26" s="22" t="s">
        <v>97</v>
      </c>
      <c r="E26" s="8">
        <v>43081</v>
      </c>
      <c r="F26" s="10">
        <v>43081</v>
      </c>
      <c r="G26" s="8">
        <v>43171</v>
      </c>
      <c r="H26" s="3">
        <v>130000</v>
      </c>
    </row>
    <row r="27" spans="1:8" s="32" customFormat="1" ht="12.75" x14ac:dyDescent="0.2">
      <c r="A27" s="12">
        <v>24</v>
      </c>
      <c r="B27" s="22" t="s">
        <v>44</v>
      </c>
      <c r="C27" s="9" t="s">
        <v>45</v>
      </c>
      <c r="D27" s="22" t="s">
        <v>53</v>
      </c>
      <c r="E27" s="10">
        <v>43081</v>
      </c>
      <c r="F27" s="10">
        <v>43081</v>
      </c>
      <c r="G27" s="10">
        <v>43171</v>
      </c>
      <c r="H27" s="3">
        <v>57541</v>
      </c>
    </row>
    <row r="28" spans="1:8" s="32" customFormat="1" ht="25.5" x14ac:dyDescent="0.2">
      <c r="A28" s="12">
        <v>25</v>
      </c>
      <c r="B28" s="33" t="s">
        <v>98</v>
      </c>
      <c r="C28" s="15" t="s">
        <v>99</v>
      </c>
      <c r="D28" s="33" t="s">
        <v>100</v>
      </c>
      <c r="E28" s="8">
        <v>43081</v>
      </c>
      <c r="F28" s="8">
        <v>43081</v>
      </c>
      <c r="G28" s="10">
        <v>43902</v>
      </c>
      <c r="H28" s="3" t="s">
        <v>6</v>
      </c>
    </row>
    <row r="29" spans="1:8" s="32" customFormat="1" ht="25.5" x14ac:dyDescent="0.2">
      <c r="A29" s="12">
        <v>26</v>
      </c>
      <c r="B29" s="22" t="s">
        <v>101</v>
      </c>
      <c r="C29" s="9" t="s">
        <v>102</v>
      </c>
      <c r="D29" s="22" t="s">
        <v>103</v>
      </c>
      <c r="E29" s="8">
        <v>43081</v>
      </c>
      <c r="F29" s="8">
        <v>43081</v>
      </c>
      <c r="G29" s="10">
        <v>43171</v>
      </c>
      <c r="H29" s="3">
        <v>22962.880000000001</v>
      </c>
    </row>
    <row r="30" spans="1:8" s="32" customFormat="1" ht="25.5" x14ac:dyDescent="0.2">
      <c r="A30" s="12">
        <v>27</v>
      </c>
      <c r="B30" s="22" t="s">
        <v>104</v>
      </c>
      <c r="C30" s="9" t="s">
        <v>105</v>
      </c>
      <c r="D30" s="33" t="s">
        <v>106</v>
      </c>
      <c r="E30" s="8">
        <v>43081</v>
      </c>
      <c r="F30" s="8">
        <v>43081</v>
      </c>
      <c r="G30" s="10">
        <v>46824</v>
      </c>
      <c r="H30" s="3">
        <v>271689</v>
      </c>
    </row>
    <row r="31" spans="1:8" s="32" customFormat="1" ht="12.75" x14ac:dyDescent="0.2">
      <c r="A31" s="12">
        <v>28</v>
      </c>
      <c r="B31" s="22" t="s">
        <v>46</v>
      </c>
      <c r="C31" s="9" t="s">
        <v>47</v>
      </c>
      <c r="D31" s="33" t="s">
        <v>48</v>
      </c>
      <c r="E31" s="16">
        <v>43081</v>
      </c>
      <c r="F31" s="8">
        <v>43081</v>
      </c>
      <c r="G31" s="10">
        <v>43171</v>
      </c>
      <c r="H31" s="3" t="s">
        <v>6</v>
      </c>
    </row>
    <row r="32" spans="1:8" s="32" customFormat="1" ht="25.5" x14ac:dyDescent="0.2">
      <c r="A32" s="12">
        <v>29</v>
      </c>
      <c r="B32" s="22" t="s">
        <v>109</v>
      </c>
      <c r="C32" s="9" t="s">
        <v>10</v>
      </c>
      <c r="D32" s="33" t="s">
        <v>110</v>
      </c>
      <c r="E32" s="16">
        <v>43132</v>
      </c>
      <c r="F32" s="8">
        <v>43132</v>
      </c>
      <c r="G32" s="8">
        <v>43497</v>
      </c>
      <c r="H32" s="3">
        <v>24900</v>
      </c>
    </row>
    <row r="33" spans="1:8" s="32" customFormat="1" ht="12.75" x14ac:dyDescent="0.2">
      <c r="A33" s="12">
        <v>30</v>
      </c>
      <c r="B33" s="36" t="s">
        <v>20</v>
      </c>
      <c r="C33" s="19" t="s">
        <v>107</v>
      </c>
      <c r="D33" s="37" t="s">
        <v>21</v>
      </c>
      <c r="E33" s="14">
        <v>43081</v>
      </c>
      <c r="F33" s="7">
        <v>43081</v>
      </c>
      <c r="G33" s="8">
        <v>43172</v>
      </c>
      <c r="H33" s="3">
        <v>4250</v>
      </c>
    </row>
    <row r="34" spans="1:8" s="1" customFormat="1" ht="50.1" customHeight="1" x14ac:dyDescent="0.25">
      <c r="A34" s="40" t="s">
        <v>12</v>
      </c>
      <c r="B34" s="41"/>
      <c r="C34" s="41"/>
      <c r="D34" s="41"/>
      <c r="E34" s="41"/>
      <c r="F34" s="41"/>
      <c r="G34" s="41"/>
      <c r="H34" s="41"/>
    </row>
    <row r="35" spans="1:8" s="1" customFormat="1" x14ac:dyDescent="0.25">
      <c r="A35" s="12" t="s">
        <v>19</v>
      </c>
      <c r="B35" s="2" t="s">
        <v>0</v>
      </c>
      <c r="C35" s="2" t="s">
        <v>1</v>
      </c>
      <c r="D35" s="2" t="s">
        <v>2</v>
      </c>
      <c r="E35" s="2"/>
      <c r="F35" s="2" t="s">
        <v>3</v>
      </c>
      <c r="G35" s="2" t="s">
        <v>4</v>
      </c>
      <c r="H35" s="29" t="s">
        <v>5</v>
      </c>
    </row>
    <row r="36" spans="1:8" x14ac:dyDescent="0.25">
      <c r="A36" s="12"/>
      <c r="B36" s="21"/>
      <c r="C36" s="4"/>
      <c r="D36" s="4"/>
      <c r="E36" s="4"/>
      <c r="F36" s="8"/>
      <c r="G36" s="8"/>
      <c r="H36" s="20"/>
    </row>
    <row r="37" spans="1:8" s="1" customFormat="1" ht="49.5" customHeight="1" x14ac:dyDescent="0.25">
      <c r="A37" s="38" t="s">
        <v>112</v>
      </c>
      <c r="B37" s="38"/>
      <c r="C37" s="38"/>
      <c r="D37" s="38"/>
      <c r="E37" s="38"/>
      <c r="F37" s="38"/>
      <c r="G37" s="38"/>
      <c r="H37" s="38"/>
    </row>
    <row r="38" spans="1:8" ht="44.25" customHeight="1" x14ac:dyDescent="0.25">
      <c r="A38" s="45" t="s">
        <v>113</v>
      </c>
      <c r="B38" s="44"/>
      <c r="C38" s="44"/>
      <c r="D38" s="44"/>
      <c r="E38" s="44"/>
      <c r="F38" s="44"/>
      <c r="G38" s="44"/>
      <c r="H38" s="44"/>
    </row>
    <row r="49" spans="2:2" x14ac:dyDescent="0.25">
      <c r="B49" s="24" t="s">
        <v>55</v>
      </c>
    </row>
  </sheetData>
  <autoFilter ref="A3:H33" xr:uid="{00000000-0009-0000-0000-000000000000}"/>
  <sortState xmlns:xlrd2="http://schemas.microsoft.com/office/spreadsheetml/2017/richdata2" ref="B5:H33">
    <sortCondition ref="B4"/>
  </sortState>
  <mergeCells count="5">
    <mergeCell ref="A37:H37"/>
    <mergeCell ref="A1:H1"/>
    <mergeCell ref="A34:H34"/>
    <mergeCell ref="A2:H2"/>
    <mergeCell ref="A38:H38"/>
  </mergeCells>
  <conditionalFormatting sqref="B6:F8">
    <cfRule type="expression" dxfId="46" priority="45" stopIfTrue="1">
      <formula>AND(#REF!,#REF!="VENCIDOS")</formula>
    </cfRule>
    <cfRule type="expression" dxfId="45" priority="46" stopIfTrue="1">
      <formula>AND($I$7,#REF!="Pendentes")</formula>
    </cfRule>
    <cfRule type="expression" dxfId="44" priority="47" stopIfTrue="1">
      <formula>AND(#REF!,#REF!="A vencer")</formula>
    </cfRule>
  </conditionalFormatting>
  <conditionalFormatting sqref="H12">
    <cfRule type="containsText" dxfId="43" priority="44" operator="containsText" text="NÃO ENCONTREI">
      <formula>NOT(ISERROR(SEARCH("NÃO ENCONTREI",H12)))</formula>
    </cfRule>
  </conditionalFormatting>
  <conditionalFormatting sqref="B19">
    <cfRule type="expression" dxfId="42" priority="32" stopIfTrue="1">
      <formula>AND(#REF!,#REF!="VENCIDOS")</formula>
    </cfRule>
    <cfRule type="expression" dxfId="41" priority="33" stopIfTrue="1">
      <formula>AND(#REF!,#REF!="Pendentes")</formula>
    </cfRule>
    <cfRule type="expression" dxfId="40" priority="34" stopIfTrue="1">
      <formula>AND(#REF!,#REF!="A vencer")</formula>
    </cfRule>
  </conditionalFormatting>
  <conditionalFormatting sqref="B21:F21 C19:F19">
    <cfRule type="expression" dxfId="39" priority="35" stopIfTrue="1">
      <formula>AND(#REF!,#REF!="VENCIDOS")</formula>
    </cfRule>
    <cfRule type="expression" dxfId="38" priority="36" stopIfTrue="1">
      <formula>AND(#REF!,#REF!="Pendentes")</formula>
    </cfRule>
    <cfRule type="expression" dxfId="37" priority="37" stopIfTrue="1">
      <formula>AND(#REF!,#REF!="A vencer")</formula>
    </cfRule>
  </conditionalFormatting>
  <conditionalFormatting sqref="B22">
    <cfRule type="expression" dxfId="36" priority="26" stopIfTrue="1">
      <formula>AND(#REF!,#REF!="VENCIDOS")</formula>
    </cfRule>
    <cfRule type="expression" dxfId="35" priority="27" stopIfTrue="1">
      <formula>AND(#REF!,#REF!="Pendentes")</formula>
    </cfRule>
    <cfRule type="expression" dxfId="34" priority="28" stopIfTrue="1">
      <formula>AND(#REF!,#REF!="A vencer")</formula>
    </cfRule>
  </conditionalFormatting>
  <conditionalFormatting sqref="C22">
    <cfRule type="expression" dxfId="33" priority="23" stopIfTrue="1">
      <formula>AND(#REF!,#REF!="VENCIDOS")</formula>
    </cfRule>
    <cfRule type="expression" dxfId="32" priority="24" stopIfTrue="1">
      <formula>AND(#REF!,#REF!="Pendentes")</formula>
    </cfRule>
    <cfRule type="expression" dxfId="31" priority="25" stopIfTrue="1">
      <formula>AND(#REF!,#REF!="A vencer")</formula>
    </cfRule>
  </conditionalFormatting>
  <conditionalFormatting sqref="D22">
    <cfRule type="expression" dxfId="30" priority="20" stopIfTrue="1">
      <formula>AND(#REF!,#REF!="VENCIDOS")</formula>
    </cfRule>
    <cfRule type="expression" dxfId="29" priority="21" stopIfTrue="1">
      <formula>AND(#REF!,#REF!="Pendentes")</formula>
    </cfRule>
    <cfRule type="expression" dxfId="28" priority="22" stopIfTrue="1">
      <formula>AND(#REF!,#REF!="A vencer")</formula>
    </cfRule>
  </conditionalFormatting>
  <conditionalFormatting sqref="F22">
    <cfRule type="expression" dxfId="27" priority="17" stopIfTrue="1">
      <formula>AND(#REF!,#REF!="VENCIDOS")</formula>
    </cfRule>
    <cfRule type="expression" dxfId="26" priority="18" stopIfTrue="1">
      <formula>AND(#REF!,#REF!="Pendentes")</formula>
    </cfRule>
    <cfRule type="expression" dxfId="25" priority="19" stopIfTrue="1">
      <formula>AND(#REF!,#REF!="A vencer")</formula>
    </cfRule>
  </conditionalFormatting>
  <conditionalFormatting sqref="E22">
    <cfRule type="expression" dxfId="24" priority="14" stopIfTrue="1">
      <formula>AND(#REF!,#REF!="VENCIDOS")</formula>
    </cfRule>
    <cfRule type="expression" dxfId="23" priority="15" stopIfTrue="1">
      <formula>AND(#REF!,#REF!="Pendentes")</formula>
    </cfRule>
    <cfRule type="expression" dxfId="22" priority="16" stopIfTrue="1">
      <formula>AND(#REF!,#REF!="A vencer")</formula>
    </cfRule>
  </conditionalFormatting>
  <conditionalFormatting sqref="B27:F27">
    <cfRule type="expression" dxfId="21" priority="48" stopIfTrue="1">
      <formula>AND(#REF!,#REF!="VENCIDOS")</formula>
    </cfRule>
    <cfRule type="expression" dxfId="20" priority="49" stopIfTrue="1">
      <formula>AND(#REF!,#REF!="Pendentes")</formula>
    </cfRule>
    <cfRule type="expression" dxfId="19" priority="50" stopIfTrue="1">
      <formula>AND(#REF!,#REF!="A vencer")</formula>
    </cfRule>
  </conditionalFormatting>
  <conditionalFormatting sqref="F4:F33">
    <cfRule type="expression" dxfId="18" priority="1">
      <formula>"menor que 30/02/2018"</formula>
    </cfRule>
  </conditionalFormatting>
  <conditionalFormatting sqref="B15:F16">
    <cfRule type="expression" dxfId="17" priority="645" stopIfTrue="1">
      <formula>AND(#REF!,$O$7:$O$33="VENCIDOS")</formula>
    </cfRule>
    <cfRule type="expression" dxfId="16" priority="646" stopIfTrue="1">
      <formula>AND(#REF!,$O$7:$O$33="Pendentes")</formula>
    </cfRule>
    <cfRule type="expression" dxfId="15" priority="647" stopIfTrue="1">
      <formula>AND(#REF!,$O$7:$O$33="A vencer")</formula>
    </cfRule>
  </conditionalFormatting>
  <conditionalFormatting sqref="B17:F18">
    <cfRule type="expression" dxfId="14" priority="648" stopIfTrue="1">
      <formula>AND($R$6,$O$6:$O$33="VENCIDOS")</formula>
    </cfRule>
    <cfRule type="expression" dxfId="13" priority="649" stopIfTrue="1">
      <formula>AND(#REF!,$O$6:$O$33="Pendentes")</formula>
    </cfRule>
    <cfRule type="expression" dxfId="12" priority="650" stopIfTrue="1">
      <formula>AND(#REF!,$O$6:$O$33="A vencer")</formula>
    </cfRule>
  </conditionalFormatting>
  <conditionalFormatting sqref="B20:F20">
    <cfRule type="expression" dxfId="11" priority="651" stopIfTrue="1">
      <formula>AND(#REF!,$L$7:$L$33="VENCIDOS")</formula>
    </cfRule>
    <cfRule type="expression" dxfId="10" priority="652" stopIfTrue="1">
      <formula>AND(#REF!,$L$7:$L$33="Pendentes")</formula>
    </cfRule>
    <cfRule type="expression" dxfId="9" priority="653" stopIfTrue="1">
      <formula>AND(#REF!,$L$7:$L$33="A vencer")</formula>
    </cfRule>
  </conditionalFormatting>
  <conditionalFormatting sqref="D31:E32 D30 B28:F28">
    <cfRule type="expression" dxfId="8" priority="654" stopIfTrue="1">
      <formula>AND(#REF!,$N$8:$N$53="VENCIDOS")</formula>
    </cfRule>
    <cfRule type="expression" dxfId="7" priority="655" stopIfTrue="1">
      <formula>AND(#REF!,$N$8:$N$53="Pendentes")</formula>
    </cfRule>
    <cfRule type="expression" dxfId="6" priority="656" stopIfTrue="1">
      <formula>AND(#REF!,$N$8:$N$53="A vencer")</formula>
    </cfRule>
  </conditionalFormatting>
  <conditionalFormatting sqref="B30:C32 F30:F32 B29:F29 E30">
    <cfRule type="expression" dxfId="5" priority="663" stopIfTrue="1">
      <formula>AND(#REF!,$N$8:$N$51="VENCIDOS")</formula>
    </cfRule>
    <cfRule type="expression" dxfId="4" priority="664" stopIfTrue="1">
      <formula>AND(#REF!,$N$8:$N$51="Pendentes")</formula>
    </cfRule>
    <cfRule type="expression" dxfId="3" priority="665" stopIfTrue="1">
      <formula>AND(#REF!,$N$8:$N$51="A vencer")</formula>
    </cfRule>
  </conditionalFormatting>
  <conditionalFormatting sqref="F33">
    <cfRule type="expression" dxfId="2" priority="675" stopIfTrue="1">
      <formula>AND(#REF!,$N$8:$N$47="VENCIDOS")</formula>
    </cfRule>
    <cfRule type="expression" dxfId="1" priority="676" stopIfTrue="1">
      <formula>AND(#REF!,$N$8:$N$47="Pendentes")</formula>
    </cfRule>
    <cfRule type="expression" dxfId="0" priority="677" stopIfTrue="1">
      <formula>AND(#REF!,$N$8:$N$47="A vencer")</formula>
    </cfRule>
  </conditionalFormatting>
  <pageMargins left="0.25" right="0.25" top="0.75" bottom="0.75" header="0.3" footer="0.3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DOCID-2020503232-2448449</_dlc_DocId>
    <_dlc_DocIdUrl xmlns="c1178b72-d3f5-4356-be28-21acd058a982">
      <Url>https://ibghorg.sharepoint.com/documentos/_layouts/15/DocIdRedir.aspx?ID=DOCID-2020503232-2448449</Url>
      <Description>DOCID-2020503232-2448449</Description>
    </_dlc_DocIdUrl>
  </documentManagement>
</p:properties>
</file>

<file path=customXml/itemProps1.xml><?xml version="1.0" encoding="utf-8"?>
<ds:datastoreItem xmlns:ds="http://schemas.openxmlformats.org/officeDocument/2006/customXml" ds:itemID="{B71A2F38-F7C8-4E03-825B-AC132B241B04}"/>
</file>

<file path=customXml/itemProps2.xml><?xml version="1.0" encoding="utf-8"?>
<ds:datastoreItem xmlns:ds="http://schemas.openxmlformats.org/officeDocument/2006/customXml" ds:itemID="{66289DB7-2C0D-4838-AECE-ED3BBC636092}"/>
</file>

<file path=customXml/itemProps3.xml><?xml version="1.0" encoding="utf-8"?>
<ds:datastoreItem xmlns:ds="http://schemas.openxmlformats.org/officeDocument/2006/customXml" ds:itemID="{7E46B1BC-7664-4A71-BE19-410864628AAC}"/>
</file>

<file path=customXml/itemProps4.xml><?xml version="1.0" encoding="utf-8"?>
<ds:datastoreItem xmlns:ds="http://schemas.openxmlformats.org/officeDocument/2006/customXml" ds:itemID="{AF590F78-A661-4FA1-AF80-D3771472D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dd35fd34-1af1-41c1-a341-2c56e9a02ddb</vt:lpwstr>
  </property>
</Properties>
</file>