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20\"/>
    </mc:Choice>
  </mc:AlternateContent>
  <bookViews>
    <workbookView xWindow="0" yWindow="0" windowWidth="20490" windowHeight="7650"/>
  </bookViews>
  <sheets>
    <sheet name="DESP EXECUTORA HURSO 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2020'!$B$3:$L$5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L4" i="1" s="1"/>
  <c r="D5" i="1"/>
  <c r="K5" i="1"/>
  <c r="L5" i="1" s="1"/>
  <c r="A5" i="1" l="1"/>
  <c r="A4" i="1"/>
  <c r="J2" i="1"/>
</calcChain>
</file>

<file path=xl/sharedStrings.xml><?xml version="1.0" encoding="utf-8"?>
<sst xmlns="http://schemas.openxmlformats.org/spreadsheetml/2006/main" count="26" uniqueCount="20">
  <si>
    <t>Banco de Dados Realizado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</si>
  <si>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</si>
  <si>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</si>
  <si>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</si>
  <si>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</si>
  <si>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</si>
  <si>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</si>
  <si>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</si>
  <si>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</si>
  <si>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</si>
  <si>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</si>
  <si>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</si>
  <si>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</si>
  <si>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</si>
  <si>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</si>
  <si>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</si>
  <si>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DESPESAS ADMINISTRATIVA DA EXECUTORA</t>
  </si>
  <si>
    <t>( - ) Despesas Adm da executora</t>
  </si>
  <si>
    <t>DESPESA EXECUTORA</t>
  </si>
  <si>
    <t>Ano: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</si>
</sst>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showGridLines="0" tabSelected="1" zoomScale="80" zoomScaleNormal="80" workbookViewId="0">
      <pane ySplit="3" topLeftCell="A4" activePane="bottomLeft" state="frozen"/>
      <selection pane="bottomLeft" activeCell="H11" sqref="H11"/>
    </sheetView>
  </sheetViews>
  <sheetFormatPr defaultColWidth="9.140625" defaultRowHeight="15" x14ac:dyDescent="0.25"/>
  <cols>
    <col min="1" max="1" width="5.5703125" style="31" customWidth="1"/>
    <col min="2" max="2" width="11.5703125" style="26" customWidth="1"/>
    <col min="3" max="3" width="8.42578125" style="26" customWidth="1"/>
    <col min="4" max="4" width="10.5703125" style="27" customWidth="1"/>
    <col min="5" max="5" width="13.7109375" style="28" customWidth="1"/>
    <col min="6" max="6" width="20.42578125" style="26" customWidth="1"/>
    <col min="7" max="7" width="9.28515625" style="26" customWidth="1"/>
    <col min="8" max="8" width="52.140625" style="29" customWidth="1"/>
    <col min="9" max="9" width="40.28515625" style="29" customWidth="1"/>
    <col min="10" max="10" width="18.5703125" style="30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3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19</v>
      </c>
      <c r="D2" s="3"/>
      <c r="E2" s="9"/>
      <c r="F2" s="10"/>
      <c r="G2" s="11"/>
      <c r="H2" s="7"/>
      <c r="I2" s="12" t="s">
        <v>1</v>
      </c>
      <c r="J2" s="13">
        <f>SUBTOTAL(9,J4:J1048576)</f>
        <v>-175138.94</v>
      </c>
    </row>
    <row r="3" spans="1:12" s="19" customFormat="1" ht="31.5" customHeight="1" x14ac:dyDescent="0.25">
      <c r="A3" s="32"/>
      <c r="B3" s="14" t="s">
        <v>2</v>
      </c>
      <c r="C3" s="14" t="s">
        <v>3</v>
      </c>
      <c r="D3" s="15" t="s">
        <v>4</v>
      </c>
      <c r="E3" s="16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8" t="s">
        <v>12</v>
      </c>
    </row>
    <row r="4" spans="1:12" x14ac:dyDescent="0.25">
      <c r="A4" s="31" t="str">
        <f t="shared" ref="A4" si="0">IF(K4="NÃO ENCONTRADO",0,RIGHT(D4,4))</f>
        <v>2020</v>
      </c>
      <c r="B4" s="20" t="s">
        <v>15</v>
      </c>
      <c r="C4" s="20" t="s">
        <v>13</v>
      </c>
      <c r="D4" s="21" t="str">
        <f t="shared" ref="D4" si="1">TEXT(E4,"mmm/aaaa")</f>
        <v>jun/2020</v>
      </c>
      <c r="E4" s="22">
        <v>43986</v>
      </c>
      <c r="F4" s="20" t="s">
        <v>18</v>
      </c>
      <c r="G4" s="20" t="s">
        <v>14</v>
      </c>
      <c r="H4" s="23" t="s">
        <v>16</v>
      </c>
      <c r="I4" s="23" t="s">
        <v>17</v>
      </c>
      <c r="J4" s="24">
        <v>-138107.04999999999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x14ac:dyDescent="0.25">
      <c r="A5" s="31" t="str">
        <f t="shared" ref="A5" si="2">IF(K5="NÃO ENCONTRADO",0,RIGHT(D5,4))</f>
        <v>2020</v>
      </c>
      <c r="B5" s="20" t="s">
        <v>15</v>
      </c>
      <c r="C5" s="20" t="s">
        <v>13</v>
      </c>
      <c r="D5" s="21" t="str">
        <f t="shared" ref="D5" si="3">TEXT(E5,"mmm/aaaa")</f>
        <v>jun/2020</v>
      </c>
      <c r="E5" s="22">
        <v>44000</v>
      </c>
      <c r="F5" s="20" t="s">
        <v>18</v>
      </c>
      <c r="G5" s="20" t="s">
        <v>14</v>
      </c>
      <c r="H5" s="23" t="s">
        <v>16</v>
      </c>
      <c r="I5" s="23" t="s">
        <v>17</v>
      </c>
      <c r="J5" s="24">
        <v>-37031.89</v>
      </c>
      <c r="K5" s="25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</sheetData>
  <autoFilter ref="B3:L5"/>
  <conditionalFormatting sqref="K4:K5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I6:I1048576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DOCID-2020503232-2450976</_dlc_DocId>
    <_dlc_DocIdUrl xmlns="c1178b72-d3f5-4356-be28-21acd058a982">
      <Url>https://ibghorg.sharepoint.com/documentos/_layouts/15/DocIdRedir.aspx?ID=DOCID-2020503232-2450976</Url>
      <Description>DOCID-2020503232-2450976</Description>
    </_dlc_DocIdUrl>
  </documentManagement>
</p:properties>
</file>

<file path=customXml/itemProps1.xml><?xml version="1.0" encoding="utf-8"?>
<ds:datastoreItem xmlns:ds="http://schemas.openxmlformats.org/officeDocument/2006/customXml" ds:itemID="{6B18D5D4-EF81-4860-BFCE-7ACAEF00106D}"/>
</file>

<file path=customXml/itemProps2.xml><?xml version="1.0" encoding="utf-8"?>
<ds:datastoreItem xmlns:ds="http://schemas.openxmlformats.org/officeDocument/2006/customXml" ds:itemID="{A63DDBCA-AB0A-4097-9361-022BDE6207F1}"/>
</file>

<file path=customXml/itemProps3.xml><?xml version="1.0" encoding="utf-8"?>
<ds:datastoreItem xmlns:ds="http://schemas.openxmlformats.org/officeDocument/2006/customXml" ds:itemID="{CDE2409E-5C33-4BA2-AC75-D282941B3F52}"/>
</file>

<file path=customXml/itemProps4.xml><?xml version="1.0" encoding="utf-8"?>
<ds:datastoreItem xmlns:ds="http://schemas.openxmlformats.org/officeDocument/2006/customXml" ds:itemID="{48663EEE-F65D-4B93-97B0-89F02225D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2022-09-19T14:06:35Z</cp:lastPrinted>
  <dcterms:created xsi:type="dcterms:W3CDTF">2022-09-19T13:58:17Z</dcterms:created>
  <dcterms:modified xsi:type="dcterms:W3CDTF">2022-09-19T14:06:41Z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5d0eafbc-d476-44a7-ba6f-2f18eba0a1b4</vt:lpwstr>
  </property>
</Properties>
</file>