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2F55AD3-8C22-4EE2-9407-F1135D75F7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HURSO!$A$3:$H$98</definedName>
  </definedNames>
  <calcPr calcId="181029"/>
</workbook>
</file>

<file path=xl/sharedStrings.xml><?xml version="1.0" encoding="utf-8"?>
<sst xmlns="http://schemas.openxmlformats.org/spreadsheetml/2006/main" count="317" uniqueCount="288">
  <si>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</si>
  <si>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</si>
  <si>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</si>
  <si>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</si>
  <si>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</si>
  <si>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</si>
  <si>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</si>
  <si>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</si>
  <si>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</si>
  <si>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</si>
  <si>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</si>
  <si>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</si>
  <si>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</si>
  <si>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</si>
  <si>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</si>
  <si>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</si>
  <si>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</si>
  <si>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</si>
  <si>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</si>
  <si>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</si>
  <si>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</si>
  <si>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</si>
  <si>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</si>
  <si>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</si>
  <si>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</si>
  <si>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</si>
  <si>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</si>
  <si>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</si>
  <si>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</si>
  <si>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</si>
  <si>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</si>
  <si>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</si>
  <si>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</si>
  <si>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</si>
  <si>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</si>
  <si>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</si>
  <si>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</si>
  <si>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</si>
  <si>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</si>
  <si>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</si>
  <si>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</si>
  <si>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</si>
  <si>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</si>
  <si>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</si>
  <si>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</si>
  <si>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</si>
  <si>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</si>
  <si>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</si>
  <si>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</si>
  <si>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</si>
  <si>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</si>
  <si>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</si>
  <si>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</si>
  <si>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</si>
  <si>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</si>
  <si>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</si>
  <si>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</si>
  <si>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</si>
  <si>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</si>
  <si>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</si>
  <si>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</si>
  <si>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</si>
  <si>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</si>
  <si>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</si>
  <si>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</si>
  <si>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</si>
  <si>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</si>
  <si>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</si>
  <si>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</si>
  <si>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</si>
  <si>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</si>
  <si>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</si>
  <si>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</si>
  <si>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</si>
  <si>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</si>
  <si>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</si>
  <si>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</si>
  <si>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</si>
  <si>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</si>
  <si>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</si>
  <si>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</si>
  <si>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</si>
  <si>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</si>
  <si>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</si>
  <si>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</si>
  <si>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</si>
  <si>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</si>
  <si>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</si>
  <si>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</si>
  <si>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</si>
  <si>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</si>
  <si>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</si>
  <si>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</si>
  <si>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</si>
  <si>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</si>
  <si>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</si>
  <si>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</si>
  <si>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</si>
  <si>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</si>
  <si>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</si>
  <si>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</si>
  <si>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</si>
  <si>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</si>
  <si>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</si>
  <si>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</si>
  <si>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</si>
  <si>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</si>
  <si>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</si>
  <si>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</si>
  <si>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</si>
  <si>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</si>
  <si>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</si>
  <si>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</si>
  <si>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</si>
  <si>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</si>
  <si>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</si>
  <si>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</si>
  <si>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</si>
  <si>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</si>
  <si>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</si>
  <si>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</si>
  <si>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</si>
  <si>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</si>
  <si>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</si>
  <si>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</si>
  <si>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</si>
  <si>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</si>
  <si>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</si>
  <si>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</si>
  <si>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</si>
  <si>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</si>
  <si>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</si>
  <si>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</si>
  <si>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</si>
  <si>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</si>
  <si>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</si>
  <si>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</si>
  <si>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</si>
  <si>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</si>
  <si>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</si>
  <si>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</si>
  <si>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</si>
  <si>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</si>
  <si>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</si>
  <si>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</si>
  <si>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</si>
  <si>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</si>
  <si>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</si>
  <si>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</si>
  <si>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</si>
  <si>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</si>
  <si>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</si>
  <si>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</si>
  <si>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</si>
  <si>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</si>
  <si>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</si>
  <si>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</si>
  <si>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</si>
  <si>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</si>
  <si>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</si>
  <si>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</si>
  <si>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</si>
  <si>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</si>
  <si>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</si>
  <si>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</si>
  <si>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</si>
  <si>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</si>
  <si>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</si>
  <si>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</si>
  <si>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VOLUS TECNOLOGIA E GESTÃO DE BENEFICIOS LTDA / (BRASILCARD)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</si>
  <si>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</si>
  <si>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</si>
  <si>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</si>
  <si>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</si>
  <si>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</si>
  <si>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</si>
  <si>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</si>
  <si>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</si>
  <si>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</si>
  <si>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</si>
  <si>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</si>
  <si>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</si>
  <si>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</si>
  <si>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</si>
  <si>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</si>
  <si>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</si>
  <si>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</si>
  <si>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</si>
  <si>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</si>
  <si>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</si>
  <si>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</si>
  <si>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</si>
  <si>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</si>
  <si>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</si>
  <si>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</si>
  <si>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</si>
  <si>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</si>
  <si>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</si>
  <si>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</si>
  <si>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</si>
  <si>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</si>
  <si>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</si>
  <si>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</si>
  <si>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</si>
  <si>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</si>
  <si>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</si>
  <si>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</si>
  <si>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</si>
  <si>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</si>
  <si>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</si>
  <si>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</si>
  <si>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</si>
  <si>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</si>
  <si>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</si>
  <si>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</si>
  <si>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</si>
  <si>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</si>
  <si>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</si>
  <si>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</si>
  <si>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</si>
  <si>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</si>
  <si>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</si>
  <si>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</si>
  <si>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</si>
  <si>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</si>
  <si>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</si>
  <si>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</si>
  <si>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</si>
  <si>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CIPA ASSESSORIA LTDA</t>
  </si>
  <si>
    <t>07.671.214/0001-29</t>
  </si>
  <si>
    <t>CAPACITAÇÃO DE COLABORADORES BRIGADA DE INCENDIOS</t>
  </si>
  <si>
    <t>VALOR TOTAL R$3.968,00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</si>
  <si>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</si>
  <si>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</si>
  <si>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</si>
  <si>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</si>
  <si>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</si>
  <si>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PHILIPS MEDICAL SYSTEMS</t>
  </si>
  <si>
    <t>58.295.2013/0001-78</t>
  </si>
  <si>
    <t>MANUTENÇÃO PREVENTIVA E PERIÓDICA DE EQUIPAMENTOS DE TOMOGRAFIA</t>
  </si>
  <si>
    <t>PRIME RADIOPROTEÇÃO - ME</t>
  </si>
  <si>
    <t>13.123.845/0001-16</t>
  </si>
  <si>
    <t>PRESTAÇÃO DE SERVIÇO DE ELABORAÇÃO DO MEMORIAL DESCRITIVO DE PROTEÇÃO RADIOLÓGICO E O PPR (PLANO DE PROTEÇÃO RADIOLÓGICA) COM VISTAS DE ATENDER AS LEGISLAÇÕES TRABALHISTA E SANITARIA</t>
  </si>
  <si>
    <t xml:space="preserve">SEMPREVIDA MEDICINA INTENSIVA LTDA  </t>
  </si>
  <si>
    <t>PRESTAÇÃO DE SERVIÇOS MÉDICOS - UTI ADULTA</t>
  </si>
  <si>
    <t>ROBERVAL GONZALEZ DE MIRANDA GESTÃO E APOIO ADMINISTRATIVO</t>
  </si>
  <si>
    <t>33.375.468/0001-10</t>
  </si>
  <si>
    <t xml:space="preserve">IQG - INSTITUTO QUALISA DE GESTÃO </t>
  </si>
  <si>
    <t>00.210.918/0001-65</t>
  </si>
  <si>
    <t>SERVIÇO ESPECIALIZADO DE MANUTENÇÃO DO PROCESSO DE ACREDITAÇÃO, VISANDO A CONTINUIDADE E MANUTENÇÃO DA CERTIFICAÇÃO</t>
  </si>
  <si>
    <t>TOTVS S.A</t>
  </si>
  <si>
    <t>53.113.791/0001-22</t>
  </si>
  <si>
    <t>CESSÃO E BASE DE DADOS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</si>
  <si>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</si>
  <si>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</si>
  <si>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</si>
  <si>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 (DUAS) PARCELAS DE R$ 4.515,00</t>
  </si>
  <si>
    <t>GYN LOCADORA LTDA</t>
  </si>
  <si>
    <t>24.113.180/0001-86</t>
  </si>
  <si>
    <t>LOCAÇÃO DE VEÍCULO AUTOMOTOR</t>
  </si>
  <si>
    <t>FORNECIMENTO DE UNIFORMES HOSPITALARES</t>
  </si>
  <si>
    <t>2 (DUAS) PARCELAS DE R$ 26.605,00</t>
  </si>
  <si>
    <t>NEW MASTER TURBO NET LTDA</t>
  </si>
  <si>
    <t>11.611.711/0001-19</t>
  </si>
  <si>
    <t>PRESTAÇÃO DE SERVIÇOS DE TELECOMUNICAÇÕES PARA PROVER ACESSO À INTERNET</t>
  </si>
  <si>
    <t>DW SERVICE</t>
  </si>
  <si>
    <t>08.906780/0001-45</t>
  </si>
  <si>
    <t>CONTRATO DE LOCAÇÃO DE IMPRESSORAS</t>
  </si>
  <si>
    <t>CONTRATOS VIGENTES - OUTUBRO 2019</t>
  </si>
  <si>
    <t>ARTEC TECNOLOGIA E SERVICOS LTDA</t>
  </si>
  <si>
    <t>32.753.638/OOO1-90</t>
  </si>
  <si>
    <t>FORNECIMENTO DE SERVIÇOS DE IMPLANTAÇÃO, SUPORTE E TREINAMENTO AOS USUÁRIOS DO SISTEMA TOTVS RM BACK OFFICE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</si>
  <si>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</si>
  <si>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</si>
  <si>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IQG - INSTITUTO QUALISA DE GESTÃO LTDA</t>
  </si>
  <si>
    <t>PRESTAÇÃO DE SERVIÇOS ESPECIALIZADOS EM ACREDITAÇÃO NA METODOLOGIA DO SISTEMA BRASILEIRO DE ACREDITAÇÃO, CONFORME MANUAL VERSÃO 2.018.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</si>
  <si>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</si>
  <si>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</si>
  <si>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SAMTRONIC INDUSTRIA E COMERCIO LTDA</t>
  </si>
  <si>
    <t>58.426.628/0001-33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</si>
  <si>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</si>
  <si>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4HEALTH SERVIÇOS MÉDICOS LTDA</t>
  </si>
  <si>
    <t>22.571.753/0001-90</t>
  </si>
  <si>
    <t>CONTRATO DE PRESTAÇÃO SE SERVIÇOS MÉDICOS ESPECIALIZADOS PARA PACIENTES ALETIVOS E DE URGÊNCIA E EMERGÊNCIA</t>
  </si>
  <si>
    <t>R$ 116,00 POR CADA APRENDIZ</t>
  </si>
  <si>
    <t>27.229.900/0006-76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</si>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</sst>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4" fontId="6" fillId="0" borderId="1" xfId="3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1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1</xdr:row>
      <xdr:rowOff>11906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6073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7</xdr:col>
      <xdr:colOff>1643062</xdr:colOff>
      <xdr:row>105</xdr:row>
      <xdr:rowOff>35719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DC67210-0441-4D2F-870F-F88D4B4EACA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290250"/>
          <a:ext cx="12608718" cy="136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topLeftCell="A94" zoomScale="80" zoomScaleNormal="80" workbookViewId="0">
      <selection activeCell="D107" sqref="D107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26" customHeight="1" x14ac:dyDescent="0.25">
      <c r="A1" s="56"/>
      <c r="B1" s="56"/>
      <c r="C1" s="56"/>
      <c r="D1" s="56"/>
      <c r="E1" s="56"/>
      <c r="F1" s="56"/>
      <c r="G1" s="56"/>
      <c r="H1" s="56"/>
    </row>
    <row r="2" spans="1:8" s="1" customFormat="1" ht="50.1" customHeight="1" x14ac:dyDescent="0.25">
      <c r="A2" s="59" t="s">
        <v>268</v>
      </c>
      <c r="B2" s="60"/>
      <c r="C2" s="60"/>
      <c r="D2" s="60"/>
      <c r="E2" s="60"/>
      <c r="F2" s="60"/>
      <c r="G2" s="60"/>
      <c r="H2" s="60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32" t="s">
        <v>281</v>
      </c>
      <c r="C4" s="4" t="s">
        <v>282</v>
      </c>
      <c r="D4" s="20" t="s">
        <v>283</v>
      </c>
      <c r="E4" s="6">
        <v>43570</v>
      </c>
      <c r="F4" s="8">
        <v>43570</v>
      </c>
      <c r="G4" s="8">
        <v>43936</v>
      </c>
      <c r="H4" s="50">
        <v>58199.59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25.5" x14ac:dyDescent="0.2">
      <c r="A6" s="12">
        <v>3</v>
      </c>
      <c r="B6" s="21" t="s">
        <v>269</v>
      </c>
      <c r="C6" s="9" t="s">
        <v>270</v>
      </c>
      <c r="D6" s="21" t="s">
        <v>271</v>
      </c>
      <c r="E6" s="8">
        <v>43768</v>
      </c>
      <c r="F6" s="8">
        <v>43768</v>
      </c>
      <c r="G6" s="8">
        <v>43910</v>
      </c>
      <c r="H6" s="3">
        <v>5000</v>
      </c>
    </row>
    <row r="7" spans="1:8" s="31" customFormat="1" ht="38.25" x14ac:dyDescent="0.2">
      <c r="A7" s="12">
        <v>4</v>
      </c>
      <c r="B7" s="32" t="s">
        <v>154</v>
      </c>
      <c r="C7" s="15" t="s">
        <v>155</v>
      </c>
      <c r="D7" s="32" t="s">
        <v>156</v>
      </c>
      <c r="E7" s="16">
        <v>43301</v>
      </c>
      <c r="F7" s="17">
        <v>43301</v>
      </c>
      <c r="G7" s="17">
        <v>44032</v>
      </c>
      <c r="H7" s="54">
        <v>15687.22</v>
      </c>
    </row>
    <row r="8" spans="1:8" s="31" customFormat="1" ht="25.5" x14ac:dyDescent="0.2">
      <c r="A8" s="12">
        <v>5</v>
      </c>
      <c r="B8" s="21" t="s">
        <v>129</v>
      </c>
      <c r="C8" s="38" t="s">
        <v>130</v>
      </c>
      <c r="D8" s="39" t="s">
        <v>131</v>
      </c>
      <c r="E8" s="14">
        <v>43235</v>
      </c>
      <c r="F8" s="14">
        <v>43235</v>
      </c>
      <c r="G8" s="14">
        <v>44057</v>
      </c>
      <c r="H8" s="40">
        <v>4276</v>
      </c>
    </row>
    <row r="9" spans="1:8" s="31" customFormat="1" ht="38.25" x14ac:dyDescent="0.2">
      <c r="A9" s="12">
        <v>6</v>
      </c>
      <c r="B9" s="21" t="s">
        <v>23</v>
      </c>
      <c r="C9" s="9" t="s">
        <v>55</v>
      </c>
      <c r="D9" s="21" t="s">
        <v>53</v>
      </c>
      <c r="E9" s="8">
        <v>43102</v>
      </c>
      <c r="F9" s="8">
        <v>43089</v>
      </c>
      <c r="G9" s="8">
        <v>44185</v>
      </c>
      <c r="H9" s="3">
        <v>3500</v>
      </c>
    </row>
    <row r="10" spans="1:8" s="31" customFormat="1" ht="63.75" x14ac:dyDescent="0.2">
      <c r="A10" s="12">
        <v>7</v>
      </c>
      <c r="B10" s="21" t="s">
        <v>225</v>
      </c>
      <c r="C10" s="38" t="s">
        <v>226</v>
      </c>
      <c r="D10" s="39" t="s">
        <v>227</v>
      </c>
      <c r="E10" s="14">
        <v>43570</v>
      </c>
      <c r="F10" s="14">
        <v>43570</v>
      </c>
      <c r="G10" s="14">
        <v>43936</v>
      </c>
      <c r="H10" s="40">
        <v>8000</v>
      </c>
    </row>
    <row r="11" spans="1:8" s="31" customFormat="1" ht="51" x14ac:dyDescent="0.2">
      <c r="A11" s="12">
        <v>8</v>
      </c>
      <c r="B11" s="21" t="s">
        <v>272</v>
      </c>
      <c r="C11" s="38" t="s">
        <v>183</v>
      </c>
      <c r="D11" s="39" t="s">
        <v>273</v>
      </c>
      <c r="E11" s="14">
        <v>43736</v>
      </c>
      <c r="F11" s="14">
        <v>43739</v>
      </c>
      <c r="G11" s="14">
        <v>44105</v>
      </c>
      <c r="H11" s="34">
        <v>4712</v>
      </c>
    </row>
    <row r="12" spans="1:8" s="31" customFormat="1" ht="25.5" x14ac:dyDescent="0.2">
      <c r="A12" s="12">
        <v>9</v>
      </c>
      <c r="B12" s="21" t="s">
        <v>68</v>
      </c>
      <c r="C12" s="9" t="s">
        <v>69</v>
      </c>
      <c r="D12" s="21" t="s">
        <v>70</v>
      </c>
      <c r="E12" s="8">
        <v>43081</v>
      </c>
      <c r="F12" s="8">
        <v>43081</v>
      </c>
      <c r="G12" s="8">
        <v>43846</v>
      </c>
      <c r="H12" s="3">
        <v>45000</v>
      </c>
    </row>
    <row r="13" spans="1:8" s="31" customFormat="1" ht="12.75" x14ac:dyDescent="0.2">
      <c r="A13" s="12">
        <v>10</v>
      </c>
      <c r="B13" s="21" t="s">
        <v>221</v>
      </c>
      <c r="C13" s="9" t="s">
        <v>222</v>
      </c>
      <c r="D13" s="21" t="s">
        <v>223</v>
      </c>
      <c r="E13" s="8">
        <v>43518</v>
      </c>
      <c r="F13" s="8">
        <v>43518</v>
      </c>
      <c r="G13" s="8">
        <v>43883</v>
      </c>
      <c r="H13" s="3" t="s">
        <v>224</v>
      </c>
    </row>
    <row r="14" spans="1:8" s="31" customFormat="1" ht="12.75" x14ac:dyDescent="0.2">
      <c r="A14" s="12">
        <v>11</v>
      </c>
      <c r="B14" s="32" t="s">
        <v>188</v>
      </c>
      <c r="C14" s="4" t="s">
        <v>189</v>
      </c>
      <c r="D14" s="20" t="s">
        <v>190</v>
      </c>
      <c r="E14" s="6">
        <v>43377</v>
      </c>
      <c r="F14" s="5">
        <v>43377</v>
      </c>
      <c r="G14" s="5">
        <v>44109</v>
      </c>
      <c r="H14" s="25">
        <v>20000</v>
      </c>
    </row>
    <row r="15" spans="1:8" s="31" customFormat="1" ht="12.75" x14ac:dyDescent="0.2">
      <c r="A15" s="12">
        <v>12</v>
      </c>
      <c r="B15" s="32" t="s">
        <v>265</v>
      </c>
      <c r="C15" s="4" t="s">
        <v>266</v>
      </c>
      <c r="D15" s="20" t="s">
        <v>267</v>
      </c>
      <c r="E15" s="5">
        <v>43719</v>
      </c>
      <c r="F15" s="5">
        <v>43719</v>
      </c>
      <c r="G15" s="5">
        <v>44085</v>
      </c>
      <c r="H15" s="25">
        <v>7915.59</v>
      </c>
    </row>
    <row r="16" spans="1:8" s="31" customFormat="1" ht="12.75" x14ac:dyDescent="0.2">
      <c r="A16" s="12">
        <v>13</v>
      </c>
      <c r="B16" s="32" t="s">
        <v>24</v>
      </c>
      <c r="C16" s="4" t="s">
        <v>25</v>
      </c>
      <c r="D16" s="20" t="s">
        <v>26</v>
      </c>
      <c r="E16" s="5">
        <v>43095</v>
      </c>
      <c r="F16" s="5">
        <v>43095</v>
      </c>
      <c r="G16" s="5">
        <v>43825</v>
      </c>
      <c r="H16" s="25">
        <v>500</v>
      </c>
    </row>
    <row r="17" spans="1:8" s="31" customFormat="1" ht="38.25" x14ac:dyDescent="0.2">
      <c r="A17" s="12">
        <v>14</v>
      </c>
      <c r="B17" s="47" t="s">
        <v>209</v>
      </c>
      <c r="C17" s="4" t="s">
        <v>210</v>
      </c>
      <c r="D17" s="48" t="s">
        <v>211</v>
      </c>
      <c r="E17" s="5">
        <v>43439</v>
      </c>
      <c r="F17" s="5">
        <v>43439</v>
      </c>
      <c r="G17" s="5">
        <v>43804</v>
      </c>
      <c r="H17" s="26" t="s">
        <v>212</v>
      </c>
    </row>
    <row r="18" spans="1:8" s="31" customFormat="1" ht="51" x14ac:dyDescent="0.2">
      <c r="A18" s="12">
        <v>15</v>
      </c>
      <c r="B18" s="32" t="s">
        <v>232</v>
      </c>
      <c r="C18" s="4" t="s">
        <v>233</v>
      </c>
      <c r="D18" s="48" t="s">
        <v>234</v>
      </c>
      <c r="E18" s="5">
        <v>43585</v>
      </c>
      <c r="F18" s="5">
        <v>43585</v>
      </c>
      <c r="G18" s="5">
        <v>43951</v>
      </c>
      <c r="H18" s="26" t="s">
        <v>6</v>
      </c>
    </row>
    <row r="19" spans="1:8" s="31" customFormat="1" ht="12.75" x14ac:dyDescent="0.2">
      <c r="A19" s="12">
        <v>16</v>
      </c>
      <c r="B19" s="21" t="s">
        <v>112</v>
      </c>
      <c r="C19" s="9" t="s">
        <v>113</v>
      </c>
      <c r="D19" s="21" t="s">
        <v>114</v>
      </c>
      <c r="E19" s="10">
        <v>43174</v>
      </c>
      <c r="F19" s="10">
        <v>43174</v>
      </c>
      <c r="G19" s="10">
        <v>43905</v>
      </c>
      <c r="H19" s="3"/>
    </row>
    <row r="20" spans="1:8" s="31" customFormat="1" ht="12.75" x14ac:dyDescent="0.2">
      <c r="A20" s="12">
        <v>17</v>
      </c>
      <c r="B20" s="21" t="s">
        <v>112</v>
      </c>
      <c r="C20" s="9" t="s">
        <v>113</v>
      </c>
      <c r="D20" s="21" t="s">
        <v>115</v>
      </c>
      <c r="E20" s="10">
        <v>43174</v>
      </c>
      <c r="F20" s="10">
        <v>43174</v>
      </c>
      <c r="G20" s="10">
        <v>43905</v>
      </c>
      <c r="H20" s="3">
        <v>90200</v>
      </c>
    </row>
    <row r="21" spans="1:8" s="31" customFormat="1" ht="38.25" x14ac:dyDescent="0.2">
      <c r="A21" s="12">
        <v>18</v>
      </c>
      <c r="B21" s="32" t="s">
        <v>132</v>
      </c>
      <c r="C21" s="15" t="s">
        <v>133</v>
      </c>
      <c r="D21" s="32" t="s">
        <v>235</v>
      </c>
      <c r="E21" s="17">
        <v>43570</v>
      </c>
      <c r="F21" s="17">
        <v>43570</v>
      </c>
      <c r="G21" s="17">
        <v>43936</v>
      </c>
      <c r="H21" s="3">
        <v>760000</v>
      </c>
    </row>
    <row r="22" spans="1:8" s="31" customFormat="1" ht="25.5" x14ac:dyDescent="0.2">
      <c r="A22" s="12">
        <v>19</v>
      </c>
      <c r="B22" s="32" t="s">
        <v>132</v>
      </c>
      <c r="C22" s="15" t="s">
        <v>133</v>
      </c>
      <c r="D22" s="32" t="s">
        <v>236</v>
      </c>
      <c r="E22" s="17">
        <v>43570</v>
      </c>
      <c r="F22" s="17">
        <v>43570</v>
      </c>
      <c r="G22" s="17">
        <v>43936</v>
      </c>
      <c r="H22" s="3">
        <v>14400</v>
      </c>
    </row>
    <row r="23" spans="1:8" s="31" customFormat="1" ht="12.75" x14ac:dyDescent="0.2">
      <c r="A23" s="12">
        <v>20</v>
      </c>
      <c r="B23" s="32" t="s">
        <v>257</v>
      </c>
      <c r="C23" s="15" t="s">
        <v>258</v>
      </c>
      <c r="D23" s="32" t="s">
        <v>259</v>
      </c>
      <c r="E23" s="17">
        <v>43690</v>
      </c>
      <c r="F23" s="17">
        <v>43690</v>
      </c>
      <c r="G23" s="17">
        <v>44056</v>
      </c>
      <c r="H23" s="3">
        <v>3220</v>
      </c>
    </row>
    <row r="24" spans="1:8" s="31" customFormat="1" ht="25.5" x14ac:dyDescent="0.2">
      <c r="A24" s="12">
        <v>21</v>
      </c>
      <c r="B24" s="32" t="s">
        <v>79</v>
      </c>
      <c r="C24" s="15" t="s">
        <v>27</v>
      </c>
      <c r="D24" s="32" t="s">
        <v>80</v>
      </c>
      <c r="E24" s="16">
        <v>43081</v>
      </c>
      <c r="F24" s="17">
        <v>43081</v>
      </c>
      <c r="G24" s="8">
        <v>43778</v>
      </c>
      <c r="H24" s="3">
        <v>1300</v>
      </c>
    </row>
    <row r="25" spans="1:8" s="31" customFormat="1" ht="25.5" x14ac:dyDescent="0.2">
      <c r="A25" s="12">
        <v>22</v>
      </c>
      <c r="B25" s="32" t="s">
        <v>28</v>
      </c>
      <c r="C25" s="4" t="s">
        <v>29</v>
      </c>
      <c r="D25" s="20" t="s">
        <v>30</v>
      </c>
      <c r="E25" s="6">
        <v>43081</v>
      </c>
      <c r="F25" s="5">
        <v>43081</v>
      </c>
      <c r="G25" s="5">
        <v>43809</v>
      </c>
      <c r="H25" s="27" t="s">
        <v>284</v>
      </c>
    </row>
    <row r="26" spans="1:8" s="31" customFormat="1" ht="25.5" x14ac:dyDescent="0.2">
      <c r="A26" s="12">
        <v>23</v>
      </c>
      <c r="B26" s="32" t="s">
        <v>7</v>
      </c>
      <c r="C26" s="4" t="s">
        <v>8</v>
      </c>
      <c r="D26" s="20" t="s">
        <v>9</v>
      </c>
      <c r="E26" s="6">
        <v>43081</v>
      </c>
      <c r="F26" s="6">
        <v>43586</v>
      </c>
      <c r="G26" s="6">
        <v>43952</v>
      </c>
      <c r="H26" s="25">
        <v>3930.97</v>
      </c>
    </row>
    <row r="27" spans="1:8" s="31" customFormat="1" ht="38.25" x14ac:dyDescent="0.2">
      <c r="A27" s="12">
        <v>24</v>
      </c>
      <c r="B27" s="32" t="s">
        <v>247</v>
      </c>
      <c r="C27" s="15" t="s">
        <v>248</v>
      </c>
      <c r="D27" s="36" t="s">
        <v>249</v>
      </c>
      <c r="E27" s="14">
        <v>43622</v>
      </c>
      <c r="F27" s="14">
        <v>43622</v>
      </c>
      <c r="G27" s="14">
        <v>43988</v>
      </c>
      <c r="H27" s="42">
        <v>4262.12</v>
      </c>
    </row>
    <row r="28" spans="1:8" s="31" customFormat="1" ht="38.25" x14ac:dyDescent="0.2">
      <c r="A28" s="12">
        <v>25</v>
      </c>
      <c r="B28" s="32" t="s">
        <v>274</v>
      </c>
      <c r="C28" s="22" t="s">
        <v>248</v>
      </c>
      <c r="D28" s="32" t="s">
        <v>275</v>
      </c>
      <c r="E28" s="16">
        <v>43755</v>
      </c>
      <c r="F28" s="16">
        <v>43755</v>
      </c>
      <c r="G28" s="17">
        <v>44029</v>
      </c>
      <c r="H28" s="3">
        <v>3975</v>
      </c>
    </row>
    <row r="29" spans="1:8" s="31" customFormat="1" ht="38.25" x14ac:dyDescent="0.2">
      <c r="A29" s="12">
        <v>26</v>
      </c>
      <c r="B29" s="32" t="s">
        <v>253</v>
      </c>
      <c r="C29" s="52" t="s">
        <v>254</v>
      </c>
      <c r="D29" s="36" t="s">
        <v>255</v>
      </c>
      <c r="E29" s="14">
        <v>43654</v>
      </c>
      <c r="F29" s="5">
        <v>43654</v>
      </c>
      <c r="G29" s="5">
        <v>44020</v>
      </c>
      <c r="H29" s="27" t="s">
        <v>256</v>
      </c>
    </row>
    <row r="30" spans="1:8" s="31" customFormat="1" ht="25.5" x14ac:dyDescent="0.2">
      <c r="A30" s="12">
        <v>27</v>
      </c>
      <c r="B30" s="32" t="s">
        <v>253</v>
      </c>
      <c r="C30" s="52" t="s">
        <v>254</v>
      </c>
      <c r="D30" s="36" t="s">
        <v>260</v>
      </c>
      <c r="E30" s="14">
        <v>44048</v>
      </c>
      <c r="F30" s="5">
        <v>43682</v>
      </c>
      <c r="G30" s="17">
        <v>44048</v>
      </c>
      <c r="H30" s="27" t="s">
        <v>261</v>
      </c>
    </row>
    <row r="31" spans="1:8" s="31" customFormat="1" ht="25.5" x14ac:dyDescent="0.2">
      <c r="A31" s="12">
        <v>28</v>
      </c>
      <c r="B31" s="21" t="s">
        <v>31</v>
      </c>
      <c r="C31" s="22" t="s">
        <v>32</v>
      </c>
      <c r="D31" s="32" t="s">
        <v>81</v>
      </c>
      <c r="E31" s="16">
        <v>43083</v>
      </c>
      <c r="F31" s="16">
        <v>43083</v>
      </c>
      <c r="G31" s="16">
        <v>43813</v>
      </c>
      <c r="H31" s="3" t="s">
        <v>82</v>
      </c>
    </row>
    <row r="32" spans="1:8" s="31" customFormat="1" ht="25.5" x14ac:dyDescent="0.2">
      <c r="A32" s="12">
        <v>29</v>
      </c>
      <c r="B32" s="21" t="s">
        <v>191</v>
      </c>
      <c r="C32" s="9" t="s">
        <v>192</v>
      </c>
      <c r="D32" s="21" t="s">
        <v>193</v>
      </c>
      <c r="E32" s="8">
        <v>43392</v>
      </c>
      <c r="F32" s="8">
        <v>43392</v>
      </c>
      <c r="G32" s="49">
        <v>43848</v>
      </c>
      <c r="H32" s="3">
        <v>515</v>
      </c>
    </row>
    <row r="33" spans="1:8" s="31" customFormat="1" ht="25.5" x14ac:dyDescent="0.2">
      <c r="A33" s="12">
        <v>30</v>
      </c>
      <c r="B33" s="21" t="s">
        <v>262</v>
      </c>
      <c r="C33" s="9" t="s">
        <v>263</v>
      </c>
      <c r="D33" s="21" t="s">
        <v>264</v>
      </c>
      <c r="E33" s="8">
        <v>43682</v>
      </c>
      <c r="F33" s="8">
        <v>43682</v>
      </c>
      <c r="G33" s="8">
        <v>44048</v>
      </c>
      <c r="H33" s="50">
        <v>3180</v>
      </c>
    </row>
    <row r="34" spans="1:8" s="31" customFormat="1" ht="12.75" x14ac:dyDescent="0.2">
      <c r="A34" s="12">
        <v>31</v>
      </c>
      <c r="B34" s="32" t="s">
        <v>56</v>
      </c>
      <c r="C34" s="33" t="s">
        <v>33</v>
      </c>
      <c r="D34" s="20" t="s">
        <v>34</v>
      </c>
      <c r="E34" s="5">
        <v>43081</v>
      </c>
      <c r="F34" s="5">
        <v>43081</v>
      </c>
      <c r="G34" s="5">
        <v>43834</v>
      </c>
      <c r="H34" s="26" t="s">
        <v>6</v>
      </c>
    </row>
    <row r="35" spans="1:8" s="31" customFormat="1" ht="51" x14ac:dyDescent="0.2">
      <c r="A35" s="12">
        <v>32</v>
      </c>
      <c r="B35" s="32" t="s">
        <v>276</v>
      </c>
      <c r="C35" s="15" t="s">
        <v>143</v>
      </c>
      <c r="D35" s="32" t="s">
        <v>277</v>
      </c>
      <c r="E35" s="16">
        <v>43746</v>
      </c>
      <c r="F35" s="17">
        <v>43752</v>
      </c>
      <c r="G35" s="17">
        <v>44118</v>
      </c>
      <c r="H35" s="42">
        <v>843</v>
      </c>
    </row>
    <row r="36" spans="1:8" s="31" customFormat="1" ht="25.5" x14ac:dyDescent="0.2">
      <c r="A36" s="12">
        <v>33</v>
      </c>
      <c r="B36" s="32" t="s">
        <v>218</v>
      </c>
      <c r="C36" s="4" t="s">
        <v>219</v>
      </c>
      <c r="D36" s="20" t="s">
        <v>220</v>
      </c>
      <c r="E36" s="6">
        <v>43467</v>
      </c>
      <c r="F36" s="6">
        <v>43467</v>
      </c>
      <c r="G36" s="6">
        <v>43832</v>
      </c>
      <c r="H36" s="26" t="s">
        <v>6</v>
      </c>
    </row>
    <row r="37" spans="1:8" s="31" customFormat="1" ht="51" x14ac:dyDescent="0.2">
      <c r="A37" s="12">
        <v>34</v>
      </c>
      <c r="B37" s="32" t="s">
        <v>122</v>
      </c>
      <c r="C37" s="4" t="s">
        <v>35</v>
      </c>
      <c r="D37" s="20" t="s">
        <v>36</v>
      </c>
      <c r="E37" s="6">
        <v>43081</v>
      </c>
      <c r="F37" s="5">
        <v>43081</v>
      </c>
      <c r="G37" s="5">
        <v>43811</v>
      </c>
      <c r="H37" s="26">
        <v>9290.57</v>
      </c>
    </row>
    <row r="38" spans="1:8" s="31" customFormat="1" ht="25.5" x14ac:dyDescent="0.2">
      <c r="A38" s="12">
        <v>35</v>
      </c>
      <c r="B38" s="32" t="s">
        <v>237</v>
      </c>
      <c r="C38" s="4" t="s">
        <v>238</v>
      </c>
      <c r="D38" s="20" t="s">
        <v>239</v>
      </c>
      <c r="E38" s="6">
        <v>43556</v>
      </c>
      <c r="F38" s="5">
        <v>43556</v>
      </c>
      <c r="G38" s="5">
        <v>43922</v>
      </c>
      <c r="H38" s="26">
        <v>7152.35</v>
      </c>
    </row>
    <row r="39" spans="1:8" s="31" customFormat="1" ht="38.25" x14ac:dyDescent="0.2">
      <c r="A39" s="12">
        <v>36</v>
      </c>
      <c r="B39" s="53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32" t="s">
        <v>40</v>
      </c>
      <c r="C40" s="4" t="s">
        <v>41</v>
      </c>
      <c r="D40" s="20" t="s">
        <v>42</v>
      </c>
      <c r="E40" s="5">
        <v>43081</v>
      </c>
      <c r="F40" s="5">
        <v>43081</v>
      </c>
      <c r="G40" s="5">
        <v>43902</v>
      </c>
      <c r="H40" s="26" t="s">
        <v>6</v>
      </c>
    </row>
    <row r="41" spans="1:8" s="31" customFormat="1" ht="12.75" x14ac:dyDescent="0.2">
      <c r="A41" s="12">
        <v>38</v>
      </c>
      <c r="B41" s="21" t="s">
        <v>43</v>
      </c>
      <c r="C41" s="9" t="s">
        <v>44</v>
      </c>
      <c r="D41" s="21" t="s">
        <v>52</v>
      </c>
      <c r="E41" s="10">
        <v>43081</v>
      </c>
      <c r="F41" s="10">
        <v>43081</v>
      </c>
      <c r="G41" s="10">
        <v>43778</v>
      </c>
      <c r="H41" s="3">
        <v>57541</v>
      </c>
    </row>
    <row r="42" spans="1:8" s="31" customFormat="1" ht="51" x14ac:dyDescent="0.2">
      <c r="A42" s="12">
        <v>39</v>
      </c>
      <c r="B42" s="32" t="s">
        <v>197</v>
      </c>
      <c r="C42" s="15" t="s">
        <v>198</v>
      </c>
      <c r="D42" s="32" t="s">
        <v>199</v>
      </c>
      <c r="E42" s="8">
        <v>43398</v>
      </c>
      <c r="F42" s="8">
        <v>43398</v>
      </c>
      <c r="G42" s="44">
        <v>43854</v>
      </c>
      <c r="H42" s="3">
        <v>11485</v>
      </c>
    </row>
    <row r="43" spans="1:8" s="31" customFormat="1" ht="25.5" x14ac:dyDescent="0.2">
      <c r="A43" s="12">
        <v>40</v>
      </c>
      <c r="B43" s="32" t="s">
        <v>245</v>
      </c>
      <c r="C43" s="15" t="s">
        <v>246</v>
      </c>
      <c r="D43" s="32" t="s">
        <v>217</v>
      </c>
      <c r="E43" s="8">
        <v>43586</v>
      </c>
      <c r="F43" s="8">
        <v>43586</v>
      </c>
      <c r="G43" s="8">
        <v>43952</v>
      </c>
      <c r="H43" s="3">
        <v>22000</v>
      </c>
    </row>
    <row r="44" spans="1:8" s="31" customFormat="1" ht="25.5" x14ac:dyDescent="0.2">
      <c r="A44" s="12">
        <v>41</v>
      </c>
      <c r="B44" s="21" t="s">
        <v>176</v>
      </c>
      <c r="C44" s="9" t="s">
        <v>177</v>
      </c>
      <c r="D44" s="21" t="s">
        <v>178</v>
      </c>
      <c r="E44" s="8">
        <v>43322</v>
      </c>
      <c r="F44" s="8">
        <v>43322</v>
      </c>
      <c r="G44" s="8">
        <v>43778</v>
      </c>
      <c r="H44" s="3">
        <v>18080</v>
      </c>
    </row>
    <row r="45" spans="1:8" s="31" customFormat="1" ht="76.5" x14ac:dyDescent="0.2">
      <c r="A45" s="12">
        <v>42</v>
      </c>
      <c r="B45" s="32" t="s">
        <v>278</v>
      </c>
      <c r="C45" s="15" t="s">
        <v>279</v>
      </c>
      <c r="D45" s="32" t="s">
        <v>280</v>
      </c>
      <c r="E45" s="16">
        <v>43686</v>
      </c>
      <c r="F45" s="16">
        <v>43741</v>
      </c>
      <c r="G45" s="17">
        <v>44107</v>
      </c>
      <c r="H45" s="42">
        <v>372108</v>
      </c>
    </row>
    <row r="46" spans="1:8" s="31" customFormat="1" ht="12.75" x14ac:dyDescent="0.2">
      <c r="A46" s="12">
        <v>43</v>
      </c>
      <c r="B46" s="32" t="s">
        <v>243</v>
      </c>
      <c r="C46" s="6" t="s">
        <v>103</v>
      </c>
      <c r="D46" s="51" t="s">
        <v>244</v>
      </c>
      <c r="E46" s="6">
        <v>43570</v>
      </c>
      <c r="F46" s="6">
        <v>43570</v>
      </c>
      <c r="G46" s="6">
        <v>43936</v>
      </c>
      <c r="H46" s="25">
        <v>216550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43778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43862</v>
      </c>
      <c r="H48" s="3">
        <v>24900</v>
      </c>
    </row>
    <row r="49" spans="1:8" s="31" customFormat="1" ht="25.5" x14ac:dyDescent="0.2">
      <c r="A49" s="12">
        <v>46</v>
      </c>
      <c r="B49" s="32" t="s">
        <v>48</v>
      </c>
      <c r="C49" s="4" t="s">
        <v>49</v>
      </c>
      <c r="D49" s="20" t="s">
        <v>50</v>
      </c>
      <c r="E49" s="6">
        <v>43081</v>
      </c>
      <c r="F49" s="5">
        <v>43081</v>
      </c>
      <c r="G49" s="5">
        <v>44054</v>
      </c>
      <c r="H49" s="25">
        <v>1414.24</v>
      </c>
    </row>
    <row r="50" spans="1:8" s="31" customFormat="1" ht="12.75" x14ac:dyDescent="0.2">
      <c r="A50" s="12">
        <v>47</v>
      </c>
      <c r="B50" s="32" t="s">
        <v>250</v>
      </c>
      <c r="C50" s="15" t="s">
        <v>251</v>
      </c>
      <c r="D50" s="32" t="s">
        <v>252</v>
      </c>
      <c r="E50" s="16">
        <v>43642</v>
      </c>
      <c r="F50" s="17">
        <v>43642</v>
      </c>
      <c r="G50" s="16">
        <v>44156</v>
      </c>
      <c r="H50" s="34">
        <v>9342</v>
      </c>
    </row>
    <row r="51" spans="1:8" s="31" customFormat="1" ht="25.5" x14ac:dyDescent="0.2">
      <c r="A51" s="12">
        <v>48</v>
      </c>
      <c r="B51" s="32" t="s">
        <v>169</v>
      </c>
      <c r="C51" s="9" t="s">
        <v>170</v>
      </c>
      <c r="D51" s="21" t="s">
        <v>171</v>
      </c>
      <c r="E51" s="8">
        <v>43294</v>
      </c>
      <c r="F51" s="8">
        <v>43294</v>
      </c>
      <c r="G51" s="8">
        <v>44025</v>
      </c>
      <c r="H51" s="42" t="s">
        <v>172</v>
      </c>
    </row>
    <row r="52" spans="1:8" s="31" customFormat="1" ht="25.5" x14ac:dyDescent="0.2">
      <c r="A52" s="12">
        <v>49</v>
      </c>
      <c r="B52" s="32" t="s">
        <v>173</v>
      </c>
      <c r="C52" s="15" t="s">
        <v>174</v>
      </c>
      <c r="D52" s="32" t="s">
        <v>175</v>
      </c>
      <c r="E52" s="17">
        <v>43286</v>
      </c>
      <c r="F52" s="17">
        <v>43286</v>
      </c>
      <c r="G52" s="17">
        <v>44017</v>
      </c>
      <c r="H52" s="43">
        <v>44892</v>
      </c>
    </row>
    <row r="53" spans="1:8" s="31" customFormat="1" ht="12.75" x14ac:dyDescent="0.2">
      <c r="A53" s="12">
        <v>50</v>
      </c>
      <c r="B53" s="32" t="s">
        <v>206</v>
      </c>
      <c r="C53" s="4" t="s">
        <v>207</v>
      </c>
      <c r="D53" s="20" t="s">
        <v>208</v>
      </c>
      <c r="E53" s="6">
        <v>43405</v>
      </c>
      <c r="F53" s="17">
        <v>43405</v>
      </c>
      <c r="G53" s="17">
        <v>43770</v>
      </c>
      <c r="H53" s="46">
        <v>5400</v>
      </c>
    </row>
    <row r="54" spans="1:8" s="31" customFormat="1" ht="12.75" x14ac:dyDescent="0.2">
      <c r="A54" s="12">
        <v>51</v>
      </c>
      <c r="B54" s="41" t="s">
        <v>20</v>
      </c>
      <c r="C54" s="19" t="s">
        <v>105</v>
      </c>
      <c r="D54" s="35" t="s">
        <v>21</v>
      </c>
      <c r="E54" s="14">
        <v>43081</v>
      </c>
      <c r="F54" s="7">
        <v>43081</v>
      </c>
      <c r="G54" s="8">
        <v>43903</v>
      </c>
      <c r="H54" s="3">
        <v>4250</v>
      </c>
    </row>
    <row r="55" spans="1:8" s="1" customFormat="1" ht="50.1" customHeight="1" x14ac:dyDescent="0.25">
      <c r="A55" s="57" t="s">
        <v>12</v>
      </c>
      <c r="B55" s="58"/>
      <c r="C55" s="58"/>
      <c r="D55" s="58"/>
      <c r="E55" s="58"/>
      <c r="F55" s="58"/>
      <c r="G55" s="58"/>
      <c r="H55" s="58"/>
    </row>
    <row r="56" spans="1:8" s="1" customFormat="1" ht="22.5" x14ac:dyDescent="0.25">
      <c r="A56" s="12" t="s">
        <v>19</v>
      </c>
      <c r="B56" s="2" t="s">
        <v>0</v>
      </c>
      <c r="C56" s="2" t="s">
        <v>1</v>
      </c>
      <c r="D56" s="2" t="s">
        <v>2</v>
      </c>
      <c r="E56" s="2" t="s">
        <v>153</v>
      </c>
      <c r="F56" s="2" t="s">
        <v>3</v>
      </c>
      <c r="G56" s="2" t="s">
        <v>4</v>
      </c>
      <c r="H56" s="28" t="s">
        <v>5</v>
      </c>
    </row>
    <row r="57" spans="1:8" s="1" customFormat="1" x14ac:dyDescent="0.25">
      <c r="A57" s="12">
        <v>1</v>
      </c>
      <c r="B57" s="32" t="s">
        <v>57</v>
      </c>
      <c r="C57" s="15" t="s">
        <v>58</v>
      </c>
      <c r="D57" s="32" t="s">
        <v>59</v>
      </c>
      <c r="E57" s="16">
        <v>43081</v>
      </c>
      <c r="F57" s="17">
        <v>43081</v>
      </c>
      <c r="G57" s="17">
        <v>43171</v>
      </c>
      <c r="H57" s="34">
        <v>6393.19</v>
      </c>
    </row>
    <row r="58" spans="1:8" s="1" customFormat="1" x14ac:dyDescent="0.25">
      <c r="A58" s="12">
        <v>2</v>
      </c>
      <c r="B58" s="36" t="s">
        <v>126</v>
      </c>
      <c r="C58" s="37" t="s">
        <v>152</v>
      </c>
      <c r="D58" s="36" t="s">
        <v>127</v>
      </c>
      <c r="E58" s="14">
        <v>43237</v>
      </c>
      <c r="F58" s="14">
        <v>43237</v>
      </c>
      <c r="G58" s="8">
        <v>43301</v>
      </c>
      <c r="H58" s="34" t="s">
        <v>128</v>
      </c>
    </row>
    <row r="59" spans="1:8" s="1" customFormat="1" ht="25.5" x14ac:dyDescent="0.25">
      <c r="A59" s="12">
        <v>3</v>
      </c>
      <c r="B59" s="21" t="s">
        <v>109</v>
      </c>
      <c r="C59" s="9" t="s">
        <v>110</v>
      </c>
      <c r="D59" s="21" t="s">
        <v>111</v>
      </c>
      <c r="E59" s="8">
        <v>43537</v>
      </c>
      <c r="F59" s="8">
        <v>43172</v>
      </c>
      <c r="G59" s="8">
        <v>43537</v>
      </c>
      <c r="H59" s="3">
        <v>93800</v>
      </c>
    </row>
    <row r="60" spans="1:8" s="1" customFormat="1" ht="25.5" x14ac:dyDescent="0.25">
      <c r="A60" s="12">
        <v>4</v>
      </c>
      <c r="B60" s="21" t="s">
        <v>157</v>
      </c>
      <c r="C60" s="9" t="s">
        <v>158</v>
      </c>
      <c r="D60" s="21" t="s">
        <v>159</v>
      </c>
      <c r="E60" s="8">
        <v>43287</v>
      </c>
      <c r="F60" s="8">
        <v>43287</v>
      </c>
      <c r="G60" s="8">
        <v>43570</v>
      </c>
      <c r="H60" s="3">
        <v>130000</v>
      </c>
    </row>
    <row r="61" spans="1:8" s="1" customFormat="1" x14ac:dyDescent="0.25">
      <c r="A61" s="12">
        <v>5</v>
      </c>
      <c r="B61" s="21" t="s">
        <v>60</v>
      </c>
      <c r="C61" s="9" t="s">
        <v>61</v>
      </c>
      <c r="D61" s="21" t="s">
        <v>62</v>
      </c>
      <c r="E61" s="8">
        <v>43087</v>
      </c>
      <c r="F61" s="8">
        <v>43087</v>
      </c>
      <c r="G61" s="49">
        <v>43464</v>
      </c>
      <c r="H61" s="3">
        <v>15000</v>
      </c>
    </row>
    <row r="62" spans="1:8" s="1" customFormat="1" ht="51" x14ac:dyDescent="0.25">
      <c r="A62" s="12">
        <v>6</v>
      </c>
      <c r="B62" s="21" t="s">
        <v>119</v>
      </c>
      <c r="C62" s="9" t="s">
        <v>120</v>
      </c>
      <c r="D62" s="21" t="s">
        <v>121</v>
      </c>
      <c r="E62" s="8">
        <v>43205</v>
      </c>
      <c r="F62" s="8">
        <v>43205</v>
      </c>
      <c r="G62" s="49">
        <v>43689</v>
      </c>
      <c r="H62" s="3">
        <v>130736.7</v>
      </c>
    </row>
    <row r="63" spans="1:8" s="1" customFormat="1" x14ac:dyDescent="0.25">
      <c r="A63" s="12">
        <v>7</v>
      </c>
      <c r="B63" s="21" t="s">
        <v>179</v>
      </c>
      <c r="C63" s="9" t="s">
        <v>180</v>
      </c>
      <c r="D63" s="21" t="s">
        <v>181</v>
      </c>
      <c r="E63" s="8">
        <v>43344</v>
      </c>
      <c r="F63" s="8">
        <v>43344</v>
      </c>
      <c r="G63" s="5">
        <v>43936</v>
      </c>
      <c r="H63" s="3">
        <v>23833</v>
      </c>
    </row>
    <row r="64" spans="1:8" s="1" customFormat="1" ht="25.5" x14ac:dyDescent="0.25">
      <c r="A64" s="12">
        <v>8</v>
      </c>
      <c r="B64" s="21" t="s">
        <v>63</v>
      </c>
      <c r="C64" s="9" t="s">
        <v>11</v>
      </c>
      <c r="D64" s="21" t="s">
        <v>64</v>
      </c>
      <c r="E64" s="8">
        <v>43081</v>
      </c>
      <c r="F64" s="8">
        <v>43081</v>
      </c>
      <c r="G64" s="49">
        <v>43435</v>
      </c>
      <c r="H64" s="3">
        <v>17300</v>
      </c>
    </row>
    <row r="65" spans="1:8" s="1" customFormat="1" ht="25.5" x14ac:dyDescent="0.25">
      <c r="A65" s="12">
        <v>9</v>
      </c>
      <c r="B65" s="21" t="s">
        <v>216</v>
      </c>
      <c r="C65" s="9" t="s">
        <v>11</v>
      </c>
      <c r="D65" s="21" t="s">
        <v>217</v>
      </c>
      <c r="E65" s="44">
        <v>43525</v>
      </c>
      <c r="F65" s="8">
        <v>43472</v>
      </c>
      <c r="G65" s="44">
        <v>43525</v>
      </c>
      <c r="H65" s="3">
        <v>20000</v>
      </c>
    </row>
    <row r="66" spans="1:8" s="1" customFormat="1" x14ac:dyDescent="0.25">
      <c r="A66" s="12">
        <v>10</v>
      </c>
      <c r="B66" s="21" t="s">
        <v>182</v>
      </c>
      <c r="C66" s="45" t="s">
        <v>183</v>
      </c>
      <c r="D66" s="21" t="s">
        <v>184</v>
      </c>
      <c r="E66" s="8">
        <v>43370</v>
      </c>
      <c r="F66" s="8">
        <v>43370</v>
      </c>
      <c r="G66" s="49">
        <v>43735</v>
      </c>
      <c r="H66" s="3">
        <v>5520</v>
      </c>
    </row>
    <row r="67" spans="1:8" s="1" customFormat="1" x14ac:dyDescent="0.25">
      <c r="A67" s="12">
        <v>11</v>
      </c>
      <c r="B67" s="21" t="s">
        <v>228</v>
      </c>
      <c r="C67" s="9" t="s">
        <v>229</v>
      </c>
      <c r="D67" s="21" t="s">
        <v>230</v>
      </c>
      <c r="E67" s="8">
        <v>43570</v>
      </c>
      <c r="F67" s="8">
        <v>43570</v>
      </c>
      <c r="G67" s="49">
        <v>43660</v>
      </c>
      <c r="H67" s="3" t="s">
        <v>231</v>
      </c>
    </row>
    <row r="68" spans="1:8" s="1" customFormat="1" ht="25.5" x14ac:dyDescent="0.25">
      <c r="A68" s="12">
        <v>12</v>
      </c>
      <c r="B68" s="21" t="s">
        <v>65</v>
      </c>
      <c r="C68" s="9" t="s">
        <v>66</v>
      </c>
      <c r="D68" s="21" t="s">
        <v>67</v>
      </c>
      <c r="E68" s="8">
        <v>43081</v>
      </c>
      <c r="F68" s="8">
        <v>43081</v>
      </c>
      <c r="G68" s="49">
        <v>43383</v>
      </c>
      <c r="H68" s="3">
        <v>135700</v>
      </c>
    </row>
    <row r="69" spans="1:8" s="1" customFormat="1" ht="25.5" x14ac:dyDescent="0.25">
      <c r="A69" s="12">
        <v>13</v>
      </c>
      <c r="B69" s="21" t="s">
        <v>51</v>
      </c>
      <c r="C69" s="9" t="s">
        <v>22</v>
      </c>
      <c r="D69" s="21" t="s">
        <v>71</v>
      </c>
      <c r="E69" s="8">
        <v>43081</v>
      </c>
      <c r="F69" s="10">
        <v>43081</v>
      </c>
      <c r="G69" s="44">
        <v>43718</v>
      </c>
      <c r="H69" s="3" t="s">
        <v>72</v>
      </c>
    </row>
    <row r="70" spans="1:8" s="1" customFormat="1" x14ac:dyDescent="0.25">
      <c r="A70" s="12">
        <v>14</v>
      </c>
      <c r="B70" s="21" t="s">
        <v>135</v>
      </c>
      <c r="C70" s="9" t="s">
        <v>136</v>
      </c>
      <c r="D70" s="21" t="s">
        <v>137</v>
      </c>
      <c r="E70" s="8">
        <v>43272</v>
      </c>
      <c r="F70" s="10">
        <v>43272</v>
      </c>
      <c r="G70" s="49">
        <v>43497</v>
      </c>
      <c r="H70" s="3" t="s">
        <v>6</v>
      </c>
    </row>
    <row r="71" spans="1:8" s="1" customFormat="1" ht="25.5" x14ac:dyDescent="0.25">
      <c r="A71" s="12">
        <v>15</v>
      </c>
      <c r="B71" s="32" t="s">
        <v>160</v>
      </c>
      <c r="C71" s="15" t="s">
        <v>161</v>
      </c>
      <c r="D71" s="32" t="s">
        <v>162</v>
      </c>
      <c r="E71" s="17">
        <v>43299</v>
      </c>
      <c r="F71" s="17">
        <v>43299</v>
      </c>
      <c r="G71" s="8">
        <v>43481</v>
      </c>
      <c r="H71" s="3">
        <v>11663.33</v>
      </c>
    </row>
    <row r="72" spans="1:8" s="1" customFormat="1" x14ac:dyDescent="0.25">
      <c r="A72" s="12">
        <v>16</v>
      </c>
      <c r="B72" s="32" t="s">
        <v>73</v>
      </c>
      <c r="C72" s="15" t="s">
        <v>74</v>
      </c>
      <c r="D72" s="32" t="s">
        <v>75</v>
      </c>
      <c r="E72" s="17">
        <v>43081</v>
      </c>
      <c r="F72" s="17">
        <v>43081</v>
      </c>
      <c r="G72" s="49">
        <v>43570</v>
      </c>
      <c r="H72" s="3">
        <v>14600</v>
      </c>
    </row>
    <row r="73" spans="1:8" s="1" customFormat="1" ht="25.5" x14ac:dyDescent="0.25">
      <c r="A73" s="12">
        <v>17</v>
      </c>
      <c r="B73" s="32" t="s">
        <v>163</v>
      </c>
      <c r="C73" s="15" t="s">
        <v>164</v>
      </c>
      <c r="D73" s="32" t="s">
        <v>165</v>
      </c>
      <c r="E73" s="16">
        <v>43298</v>
      </c>
      <c r="F73" s="16">
        <v>43298</v>
      </c>
      <c r="G73" s="8">
        <v>43635</v>
      </c>
      <c r="H73" s="3">
        <v>7000</v>
      </c>
    </row>
    <row r="74" spans="1:8" s="1" customFormat="1" ht="25.5" x14ac:dyDescent="0.25">
      <c r="A74" s="12">
        <v>18</v>
      </c>
      <c r="B74" s="32" t="s">
        <v>185</v>
      </c>
      <c r="C74" s="15" t="s">
        <v>186</v>
      </c>
      <c r="D74" s="32" t="s">
        <v>187</v>
      </c>
      <c r="E74" s="16">
        <v>43344</v>
      </c>
      <c r="F74" s="17">
        <v>43344</v>
      </c>
      <c r="G74" s="49">
        <v>43570</v>
      </c>
      <c r="H74" s="3">
        <v>45000</v>
      </c>
    </row>
    <row r="75" spans="1:8" s="1" customFormat="1" ht="25.5" x14ac:dyDescent="0.25">
      <c r="A75" s="12">
        <v>19</v>
      </c>
      <c r="B75" s="32" t="s">
        <v>132</v>
      </c>
      <c r="C75" s="15" t="s">
        <v>133</v>
      </c>
      <c r="D75" s="32" t="s">
        <v>134</v>
      </c>
      <c r="E75" s="17">
        <v>43224</v>
      </c>
      <c r="F75" s="17">
        <v>43224</v>
      </c>
      <c r="G75" s="8">
        <v>43263</v>
      </c>
      <c r="H75" s="3">
        <v>130000</v>
      </c>
    </row>
    <row r="76" spans="1:8" s="1" customFormat="1" ht="63.75" x14ac:dyDescent="0.25">
      <c r="A76" s="12">
        <v>20</v>
      </c>
      <c r="B76" s="32" t="s">
        <v>76</v>
      </c>
      <c r="C76" s="15" t="s">
        <v>77</v>
      </c>
      <c r="D76" s="32" t="s">
        <v>78</v>
      </c>
      <c r="E76" s="16">
        <v>43081</v>
      </c>
      <c r="F76" s="17">
        <v>43081</v>
      </c>
      <c r="G76" s="5">
        <v>43383</v>
      </c>
      <c r="H76" s="3">
        <v>211958</v>
      </c>
    </row>
    <row r="77" spans="1:8" s="1" customFormat="1" ht="63.75" x14ac:dyDescent="0.25">
      <c r="A77" s="12">
        <v>21</v>
      </c>
      <c r="B77" s="32" t="s">
        <v>138</v>
      </c>
      <c r="C77" s="22" t="s">
        <v>139</v>
      </c>
      <c r="D77" s="32" t="s">
        <v>140</v>
      </c>
      <c r="E77" s="16">
        <v>43257</v>
      </c>
      <c r="F77" s="16">
        <v>43257</v>
      </c>
      <c r="G77" s="5">
        <v>43712</v>
      </c>
      <c r="H77" s="3" t="s">
        <v>141</v>
      </c>
    </row>
    <row r="78" spans="1:8" s="1" customFormat="1" ht="25.5" x14ac:dyDescent="0.25">
      <c r="A78" s="12">
        <v>22</v>
      </c>
      <c r="B78" s="21" t="s">
        <v>194</v>
      </c>
      <c r="C78" s="9" t="s">
        <v>285</v>
      </c>
      <c r="D78" s="21" t="s">
        <v>195</v>
      </c>
      <c r="E78" s="10">
        <v>43391</v>
      </c>
      <c r="F78" s="10">
        <v>43391</v>
      </c>
      <c r="G78" s="49">
        <v>43570</v>
      </c>
      <c r="H78" s="3" t="s">
        <v>6</v>
      </c>
    </row>
    <row r="79" spans="1:8" s="1" customFormat="1" ht="25.5" x14ac:dyDescent="0.25">
      <c r="A79" s="12">
        <v>23</v>
      </c>
      <c r="B79" s="21" t="s">
        <v>194</v>
      </c>
      <c r="C79" s="9" t="s">
        <v>285</v>
      </c>
      <c r="D79" s="21" t="s">
        <v>196</v>
      </c>
      <c r="E79" s="10">
        <v>43391</v>
      </c>
      <c r="F79" s="10">
        <v>43391</v>
      </c>
      <c r="G79" s="49">
        <v>43570</v>
      </c>
      <c r="H79" s="3">
        <v>305766.06</v>
      </c>
    </row>
    <row r="80" spans="1:8" s="1" customFormat="1" ht="38.25" x14ac:dyDescent="0.25">
      <c r="A80" s="12">
        <v>24</v>
      </c>
      <c r="B80" s="21" t="s">
        <v>83</v>
      </c>
      <c r="C80" s="9" t="s">
        <v>84</v>
      </c>
      <c r="D80" s="21" t="s">
        <v>85</v>
      </c>
      <c r="E80" s="10">
        <v>43081</v>
      </c>
      <c r="F80" s="10">
        <v>43081</v>
      </c>
      <c r="G80" s="8">
        <v>43263</v>
      </c>
      <c r="H80" s="3">
        <v>305766.06</v>
      </c>
    </row>
    <row r="81" spans="1:8" s="1" customFormat="1" ht="25.5" x14ac:dyDescent="0.25">
      <c r="A81" s="12">
        <v>25</v>
      </c>
      <c r="B81" s="21" t="s">
        <v>86</v>
      </c>
      <c r="C81" s="9" t="s">
        <v>87</v>
      </c>
      <c r="D81" s="21" t="s">
        <v>88</v>
      </c>
      <c r="E81" s="10">
        <v>43081</v>
      </c>
      <c r="F81" s="10">
        <v>43081</v>
      </c>
      <c r="G81" s="8">
        <v>43189</v>
      </c>
      <c r="H81" s="3" t="s">
        <v>89</v>
      </c>
    </row>
    <row r="82" spans="1:8" s="1" customFormat="1" ht="25.5" x14ac:dyDescent="0.25">
      <c r="A82" s="12">
        <v>26</v>
      </c>
      <c r="B82" s="21" t="s">
        <v>90</v>
      </c>
      <c r="C82" s="9" t="s">
        <v>91</v>
      </c>
      <c r="D82" s="21" t="s">
        <v>92</v>
      </c>
      <c r="E82" s="10">
        <v>43081</v>
      </c>
      <c r="F82" s="10">
        <v>43081</v>
      </c>
      <c r="G82" s="49">
        <v>43570</v>
      </c>
      <c r="H82" s="3">
        <v>64240</v>
      </c>
    </row>
    <row r="83" spans="1:8" s="1" customFormat="1" ht="25.5" x14ac:dyDescent="0.25">
      <c r="A83" s="12">
        <v>27</v>
      </c>
      <c r="B83" s="21" t="s">
        <v>116</v>
      </c>
      <c r="C83" s="9" t="s">
        <v>117</v>
      </c>
      <c r="D83" s="21" t="s">
        <v>118</v>
      </c>
      <c r="E83" s="10">
        <v>43171</v>
      </c>
      <c r="F83" s="10">
        <v>43171</v>
      </c>
      <c r="G83" s="49">
        <v>43676</v>
      </c>
      <c r="H83" s="3">
        <v>37500</v>
      </c>
    </row>
    <row r="84" spans="1:8" s="1" customFormat="1" x14ac:dyDescent="0.25">
      <c r="A84" s="12">
        <v>28</v>
      </c>
      <c r="B84" s="21" t="s">
        <v>142</v>
      </c>
      <c r="C84" s="9" t="s">
        <v>143</v>
      </c>
      <c r="D84" s="21" t="s">
        <v>144</v>
      </c>
      <c r="E84" s="10">
        <v>43266</v>
      </c>
      <c r="F84" s="10">
        <v>43266</v>
      </c>
      <c r="G84" s="49">
        <v>43721</v>
      </c>
      <c r="H84" s="3">
        <v>750</v>
      </c>
    </row>
    <row r="85" spans="1:8" s="1" customFormat="1" ht="25.5" x14ac:dyDescent="0.25">
      <c r="A85" s="12">
        <v>29</v>
      </c>
      <c r="B85" s="21" t="s">
        <v>93</v>
      </c>
      <c r="C85" s="9" t="s">
        <v>94</v>
      </c>
      <c r="D85" s="21" t="s">
        <v>95</v>
      </c>
      <c r="E85" s="8">
        <v>43081</v>
      </c>
      <c r="F85" s="10">
        <v>43081</v>
      </c>
      <c r="G85" s="44">
        <v>43322</v>
      </c>
      <c r="H85" s="3">
        <v>130000</v>
      </c>
    </row>
    <row r="86" spans="1:8" s="1" customFormat="1" ht="25.5" x14ac:dyDescent="0.25">
      <c r="A86" s="12">
        <v>30</v>
      </c>
      <c r="B86" s="21" t="s">
        <v>145</v>
      </c>
      <c r="C86" s="9" t="s">
        <v>146</v>
      </c>
      <c r="D86" s="21" t="s">
        <v>147</v>
      </c>
      <c r="E86" s="10">
        <v>43276</v>
      </c>
      <c r="F86" s="10">
        <v>43276</v>
      </c>
      <c r="G86" s="49">
        <v>43640</v>
      </c>
      <c r="H86" s="3" t="s">
        <v>148</v>
      </c>
    </row>
    <row r="87" spans="1:8" s="1" customFormat="1" ht="51" x14ac:dyDescent="0.25">
      <c r="A87" s="12">
        <v>31</v>
      </c>
      <c r="B87" s="21" t="s">
        <v>240</v>
      </c>
      <c r="C87" s="9" t="s">
        <v>241</v>
      </c>
      <c r="D87" s="21" t="s">
        <v>242</v>
      </c>
      <c r="E87" s="10">
        <v>43571</v>
      </c>
      <c r="F87" s="10">
        <v>43571</v>
      </c>
      <c r="G87" s="49">
        <v>43662</v>
      </c>
      <c r="H87" s="3">
        <v>2333.33</v>
      </c>
    </row>
    <row r="88" spans="1:8" s="1" customFormat="1" ht="25.5" x14ac:dyDescent="0.25">
      <c r="A88" s="12">
        <v>32</v>
      </c>
      <c r="B88" s="21" t="s">
        <v>166</v>
      </c>
      <c r="C88" s="9" t="s">
        <v>167</v>
      </c>
      <c r="D88" s="21" t="s">
        <v>168</v>
      </c>
      <c r="E88" s="10">
        <v>43284</v>
      </c>
      <c r="F88" s="10">
        <v>43284</v>
      </c>
      <c r="G88" s="10">
        <v>43740</v>
      </c>
      <c r="H88" s="3">
        <v>58850</v>
      </c>
    </row>
    <row r="89" spans="1:8" s="1" customFormat="1" ht="25.5" x14ac:dyDescent="0.25">
      <c r="A89" s="12">
        <v>33</v>
      </c>
      <c r="B89" s="32" t="s">
        <v>96</v>
      </c>
      <c r="C89" s="15" t="s">
        <v>97</v>
      </c>
      <c r="D89" s="32" t="s">
        <v>98</v>
      </c>
      <c r="E89" s="8">
        <v>43081</v>
      </c>
      <c r="F89" s="8">
        <v>43081</v>
      </c>
      <c r="G89" s="10">
        <v>43171</v>
      </c>
      <c r="H89" s="3" t="s">
        <v>6</v>
      </c>
    </row>
    <row r="90" spans="1:8" s="1" customFormat="1" ht="25.5" x14ac:dyDescent="0.25">
      <c r="A90" s="12">
        <v>34</v>
      </c>
      <c r="B90" s="21" t="s">
        <v>99</v>
      </c>
      <c r="C90" s="9" t="s">
        <v>100</v>
      </c>
      <c r="D90" s="21" t="s">
        <v>101</v>
      </c>
      <c r="E90" s="8">
        <v>43081</v>
      </c>
      <c r="F90" s="8">
        <v>43081</v>
      </c>
      <c r="G90" s="49">
        <v>43373</v>
      </c>
      <c r="H90" s="3">
        <v>22962.880000000001</v>
      </c>
    </row>
    <row r="91" spans="1:8" s="1" customFormat="1" ht="25.5" x14ac:dyDescent="0.25">
      <c r="A91" s="12">
        <v>35</v>
      </c>
      <c r="B91" s="21" t="s">
        <v>102</v>
      </c>
      <c r="C91" s="9" t="s">
        <v>103</v>
      </c>
      <c r="D91" s="32" t="s">
        <v>104</v>
      </c>
      <c r="E91" s="8">
        <v>43081</v>
      </c>
      <c r="F91" s="8">
        <v>43081</v>
      </c>
      <c r="G91" s="44">
        <v>43570</v>
      </c>
      <c r="H91" s="3">
        <v>271689</v>
      </c>
    </row>
    <row r="92" spans="1:8" s="1" customFormat="1" ht="25.5" x14ac:dyDescent="0.25">
      <c r="A92" s="12">
        <v>36</v>
      </c>
      <c r="B92" s="21" t="s">
        <v>102</v>
      </c>
      <c r="C92" s="9" t="s">
        <v>103</v>
      </c>
      <c r="D92" s="32" t="s">
        <v>200</v>
      </c>
      <c r="E92" s="8">
        <v>43390</v>
      </c>
      <c r="F92" s="8">
        <v>43390</v>
      </c>
      <c r="G92" s="44">
        <v>43570</v>
      </c>
      <c r="H92" s="3">
        <v>135700</v>
      </c>
    </row>
    <row r="93" spans="1:8" s="1" customFormat="1" x14ac:dyDescent="0.25">
      <c r="A93" s="12">
        <v>37</v>
      </c>
      <c r="B93" s="41" t="s">
        <v>201</v>
      </c>
      <c r="C93" s="19" t="s">
        <v>202</v>
      </c>
      <c r="D93" s="35" t="s">
        <v>203</v>
      </c>
      <c r="E93" s="7">
        <v>43374</v>
      </c>
      <c r="F93" s="7">
        <v>43374</v>
      </c>
      <c r="G93" s="49">
        <v>43645</v>
      </c>
      <c r="H93" s="3">
        <v>6393.19</v>
      </c>
    </row>
    <row r="94" spans="1:8" s="1" customFormat="1" ht="39" x14ac:dyDescent="0.25">
      <c r="A94" s="12">
        <v>38</v>
      </c>
      <c r="B94" s="41" t="s">
        <v>149</v>
      </c>
      <c r="C94" s="22" t="s">
        <v>150</v>
      </c>
      <c r="D94" s="35" t="s">
        <v>151</v>
      </c>
      <c r="E94" s="14">
        <v>43264</v>
      </c>
      <c r="F94" s="7">
        <v>43264</v>
      </c>
      <c r="G94" s="49">
        <v>43384</v>
      </c>
      <c r="H94" s="3">
        <v>305766.06</v>
      </c>
    </row>
    <row r="95" spans="1:8" s="1" customFormat="1" x14ac:dyDescent="0.25">
      <c r="A95" s="12">
        <v>39</v>
      </c>
      <c r="B95" s="41" t="s">
        <v>123</v>
      </c>
      <c r="C95" s="19" t="s">
        <v>124</v>
      </c>
      <c r="D95" s="35" t="s">
        <v>125</v>
      </c>
      <c r="E95" s="7">
        <v>43207</v>
      </c>
      <c r="F95" s="7">
        <v>43207</v>
      </c>
      <c r="G95" s="49">
        <v>43662</v>
      </c>
      <c r="H95" s="3">
        <v>25669.08</v>
      </c>
    </row>
    <row r="96" spans="1:8" x14ac:dyDescent="0.25">
      <c r="A96" s="12">
        <v>40</v>
      </c>
      <c r="B96" s="41" t="s">
        <v>204</v>
      </c>
      <c r="C96" s="19" t="s">
        <v>205</v>
      </c>
      <c r="D96" s="35" t="s">
        <v>184</v>
      </c>
      <c r="E96" s="7">
        <v>43376</v>
      </c>
      <c r="F96" s="7">
        <v>43376</v>
      </c>
      <c r="G96" s="49">
        <v>43603</v>
      </c>
      <c r="H96" s="3" t="s">
        <v>6</v>
      </c>
    </row>
    <row r="97" spans="1:8" s="1" customFormat="1" ht="49.5" customHeight="1" x14ac:dyDescent="0.25">
      <c r="A97" s="55" t="s">
        <v>286</v>
      </c>
      <c r="B97" s="55"/>
      <c r="C97" s="55"/>
      <c r="D97" s="55"/>
      <c r="E97" s="55"/>
      <c r="F97" s="55"/>
      <c r="G97" s="55"/>
      <c r="H97" s="55"/>
    </row>
    <row r="98" spans="1:8" ht="57" customHeight="1" x14ac:dyDescent="0.25">
      <c r="A98" s="62" t="s">
        <v>287</v>
      </c>
      <c r="B98" s="61"/>
      <c r="C98" s="61"/>
      <c r="D98" s="61"/>
      <c r="E98" s="61"/>
      <c r="F98" s="61"/>
      <c r="G98" s="61"/>
      <c r="H98" s="61"/>
    </row>
    <row r="109" spans="1:8" x14ac:dyDescent="0.25">
      <c r="B109" s="23" t="s">
        <v>54</v>
      </c>
    </row>
  </sheetData>
  <autoFilter ref="A3:H98" xr:uid="{B835A03B-D363-48A4-8CA3-9371D42BCCAC}"/>
  <sortState xmlns:xlrd2="http://schemas.microsoft.com/office/spreadsheetml/2017/richdata2" ref="B58:H96">
    <sortCondition ref="B57"/>
  </sortState>
  <mergeCells count="5">
    <mergeCell ref="A97:H97"/>
    <mergeCell ref="A1:H1"/>
    <mergeCell ref="A55:H55"/>
    <mergeCell ref="A2:H2"/>
    <mergeCell ref="A98:H98"/>
  </mergeCells>
  <conditionalFormatting sqref="B7:F7 B4:G4 B6:G6">
    <cfRule type="expression" dxfId="214" priority="173" stopIfTrue="1">
      <formula>AND(#REF!,#REF!="VENCIDOS")</formula>
    </cfRule>
    <cfRule type="expression" dxfId="213" priority="174" stopIfTrue="1">
      <formula>AND($J$6,#REF!="Pendentes")</formula>
    </cfRule>
    <cfRule type="expression" dxfId="212" priority="175" stopIfTrue="1">
      <formula>AND(#REF!,#REF!="A vencer")</formula>
    </cfRule>
  </conditionalFormatting>
  <conditionalFormatting sqref="B24">
    <cfRule type="expression" dxfId="211" priority="167" stopIfTrue="1">
      <formula>AND(#REF!,#REF!="VENCIDOS")</formula>
    </cfRule>
    <cfRule type="expression" dxfId="210" priority="168" stopIfTrue="1">
      <formula>AND(#REF!,#REF!="Pendentes")</formula>
    </cfRule>
    <cfRule type="expression" dxfId="209" priority="169" stopIfTrue="1">
      <formula>AND(#REF!,#REF!="A vencer")</formula>
    </cfRule>
  </conditionalFormatting>
  <conditionalFormatting sqref="C24:F24">
    <cfRule type="expression" dxfId="208" priority="170" stopIfTrue="1">
      <formula>AND(#REF!,#REF!="VENCIDOS")</formula>
    </cfRule>
    <cfRule type="expression" dxfId="207" priority="171" stopIfTrue="1">
      <formula>AND(#REF!,#REF!="Pendentes")</formula>
    </cfRule>
    <cfRule type="expression" dxfId="206" priority="172" stopIfTrue="1">
      <formula>AND(#REF!,#REF!="A vencer")</formula>
    </cfRule>
  </conditionalFormatting>
  <conditionalFormatting sqref="B19 D19:F19">
    <cfRule type="expression" dxfId="205" priority="164" stopIfTrue="1">
      <formula>AND(#REF!,#REF!="VENCIDOS")</formula>
    </cfRule>
    <cfRule type="expression" dxfId="204" priority="165" stopIfTrue="1">
      <formula>AND(#REF!,#REF!="Pendentes")</formula>
    </cfRule>
    <cfRule type="expression" dxfId="203" priority="166" stopIfTrue="1">
      <formula>AND(#REF!,#REF!="A vencer")</formula>
    </cfRule>
  </conditionalFormatting>
  <conditionalFormatting sqref="C19">
    <cfRule type="expression" dxfId="202" priority="161" stopIfTrue="1">
      <formula>AND(#REF!,$M$6:$M$15="VENCIDOS")</formula>
    </cfRule>
    <cfRule type="expression" dxfId="201" priority="162" stopIfTrue="1">
      <formula>AND(#REF!,$M$6:$M$15="Pendentes")</formula>
    </cfRule>
    <cfRule type="expression" dxfId="200" priority="163" stopIfTrue="1">
      <formula>AND(#REF!,$M$6:$M$15="A vencer")</formula>
    </cfRule>
  </conditionalFormatting>
  <conditionalFormatting sqref="B20">
    <cfRule type="expression" dxfId="199" priority="155" stopIfTrue="1">
      <formula>AND(#REF!,#REF!="VENCIDOS")</formula>
    </cfRule>
    <cfRule type="expression" dxfId="198" priority="156" stopIfTrue="1">
      <formula>AND(#REF!,#REF!="Pendentes")</formula>
    </cfRule>
    <cfRule type="expression" dxfId="197" priority="157" stopIfTrue="1">
      <formula>AND(#REF!,#REF!="A vencer")</formula>
    </cfRule>
  </conditionalFormatting>
  <conditionalFormatting sqref="C20:G20">
    <cfRule type="expression" dxfId="196" priority="158" stopIfTrue="1">
      <formula>AND(#REF!,#REF!="VENCIDOS")</formula>
    </cfRule>
    <cfRule type="expression" dxfId="195" priority="159" stopIfTrue="1">
      <formula>AND(#REF!,#REF!="Pendentes")</formula>
    </cfRule>
    <cfRule type="expression" dxfId="194" priority="160" stopIfTrue="1">
      <formula>AND(#REF!,#REF!="A vencer")</formula>
    </cfRule>
  </conditionalFormatting>
  <conditionalFormatting sqref="B21">
    <cfRule type="expression" dxfId="193" priority="152" stopIfTrue="1">
      <formula>AND(#REF!,#REF!="VENCIDOS")</formula>
    </cfRule>
    <cfRule type="expression" dxfId="192" priority="153" stopIfTrue="1">
      <formula>AND(#REF!,#REF!="Pendentes")</formula>
    </cfRule>
    <cfRule type="expression" dxfId="191" priority="154" stopIfTrue="1">
      <formula>AND(#REF!,#REF!="A vencer")</formula>
    </cfRule>
  </conditionalFormatting>
  <conditionalFormatting sqref="C21">
    <cfRule type="expression" dxfId="190" priority="149" stopIfTrue="1">
      <formula>AND(#REF!,#REF!="VENCIDOS")</formula>
    </cfRule>
    <cfRule type="expression" dxfId="189" priority="150" stopIfTrue="1">
      <formula>AND(#REF!,#REF!="Pendentes")</formula>
    </cfRule>
    <cfRule type="expression" dxfId="188" priority="151" stopIfTrue="1">
      <formula>AND(#REF!,#REF!="A vencer")</formula>
    </cfRule>
  </conditionalFormatting>
  <conditionalFormatting sqref="D21:E21">
    <cfRule type="expression" dxfId="187" priority="146" stopIfTrue="1">
      <formula>AND(#REF!,#REF!="VENCIDOS")</formula>
    </cfRule>
    <cfRule type="expression" dxfId="186" priority="147" stopIfTrue="1">
      <formula>AND(#REF!,#REF!="Pendentes")</formula>
    </cfRule>
    <cfRule type="expression" dxfId="185" priority="148" stopIfTrue="1">
      <formula>AND(#REF!,#REF!="A vencer")</formula>
    </cfRule>
  </conditionalFormatting>
  <conditionalFormatting sqref="F21:G21">
    <cfRule type="expression" dxfId="184" priority="143" stopIfTrue="1">
      <formula>AND(#REF!,#REF!="VENCIDOS")</formula>
    </cfRule>
    <cfRule type="expression" dxfId="183" priority="144" stopIfTrue="1">
      <formula>AND(#REF!,#REF!="Pendentes")</formula>
    </cfRule>
    <cfRule type="expression" dxfId="182" priority="145" stopIfTrue="1">
      <formula>AND(#REF!,#REF!="A vencer")</formula>
    </cfRule>
  </conditionalFormatting>
  <conditionalFormatting sqref="G24">
    <cfRule type="expression" dxfId="181" priority="140" stopIfTrue="1">
      <formula>AND(#REF!,#REF!="VENCIDOS")</formula>
    </cfRule>
    <cfRule type="expression" dxfId="180" priority="141" stopIfTrue="1">
      <formula>AND(#REF!,#REF!="Pendentes")</formula>
    </cfRule>
    <cfRule type="expression" dxfId="179" priority="142" stopIfTrue="1">
      <formula>AND(#REF!,#REF!="A vencer")</formula>
    </cfRule>
  </conditionalFormatting>
  <conditionalFormatting sqref="B25 D25:G25">
    <cfRule type="expression" dxfId="178" priority="137" stopIfTrue="1">
      <formula>AND(#REF!,#REF!="VENCIDOS")</formula>
    </cfRule>
    <cfRule type="expression" dxfId="177" priority="138" stopIfTrue="1">
      <formula>AND(#REF!,#REF!="Pendentes")</formula>
    </cfRule>
    <cfRule type="expression" dxfId="176" priority="139" stopIfTrue="1">
      <formula>AND(#REF!,#REF!="A vencer")</formula>
    </cfRule>
  </conditionalFormatting>
  <conditionalFormatting sqref="B27:G27">
    <cfRule type="expression" dxfId="175" priority="134" stopIfTrue="1">
      <formula>AND(#REF!,$P$7:$P$18="VENCIDOS")</formula>
    </cfRule>
    <cfRule type="expression" dxfId="174" priority="135" stopIfTrue="1">
      <formula>AND(#REF!,$P$7:$P$18="Pendentes")</formula>
    </cfRule>
    <cfRule type="expression" dxfId="173" priority="136" stopIfTrue="1">
      <formula>AND(#REF!,$P$7:$P$18="A vencer")</formula>
    </cfRule>
  </conditionalFormatting>
  <conditionalFormatting sqref="B28:F28">
    <cfRule type="expression" dxfId="172" priority="176" stopIfTrue="1">
      <formula>AND(#REF!,#REF!="VENCIDOS")</formula>
    </cfRule>
  </conditionalFormatting>
  <conditionalFormatting sqref="B14:C15 F15:G15 E14:G14 B76:C76 F76">
    <cfRule type="expression" dxfId="171" priority="177" stopIfTrue="1">
      <formula>AND(#REF!,$O$7:$O$73="VENCIDOS")</formula>
    </cfRule>
    <cfRule type="expression" dxfId="170" priority="178" stopIfTrue="1">
      <formula>AND(#REF!,$O$7:$O$73="Pendentes")</formula>
    </cfRule>
    <cfRule type="expression" dxfId="169" priority="179" stopIfTrue="1">
      <formula>AND(#REF!,$O$7:$O$73="A vencer")</formula>
    </cfRule>
  </conditionalFormatting>
  <conditionalFormatting sqref="B17:G17">
    <cfRule type="expression" dxfId="168" priority="180" stopIfTrue="1">
      <formula>AND(#REF!,$O$7:$O$74="VENCIDOS")</formula>
    </cfRule>
    <cfRule type="expression" dxfId="167" priority="181" stopIfTrue="1">
      <formula>AND(#REF!,$O$7:$O$74="Pendentes")</formula>
    </cfRule>
    <cfRule type="expression" dxfId="166" priority="182" stopIfTrue="1">
      <formula>AND(#REF!,$O$7:$O$74="A vencer")</formula>
    </cfRule>
  </conditionalFormatting>
  <conditionalFormatting sqref="B29:G29">
    <cfRule type="expression" dxfId="165" priority="183" stopIfTrue="1">
      <formula>AND(#REF!,#REF!="VENCIDOS")</formula>
    </cfRule>
    <cfRule type="expression" dxfId="164" priority="184" stopIfTrue="1">
      <formula>AND($J$69,#REF!="Pendentes")</formula>
    </cfRule>
    <cfRule type="expression" dxfId="163" priority="185" stopIfTrue="1">
      <formula>AND(#REF!,#REF!="A vencer")</formula>
    </cfRule>
  </conditionalFormatting>
  <conditionalFormatting sqref="B35:G35">
    <cfRule type="expression" dxfId="162" priority="131" stopIfTrue="1">
      <formula>AND(#REF!,$P$7:$P$21="VENCIDOS")</formula>
    </cfRule>
    <cfRule type="expression" dxfId="161" priority="132" stopIfTrue="1">
      <formula>AND(#REF!,$P$7:$P$21="Pendentes")</formula>
    </cfRule>
    <cfRule type="expression" dxfId="160" priority="133" stopIfTrue="1">
      <formula>AND(#REF!,$P$7:$P$21="A vencer")</formula>
    </cfRule>
  </conditionalFormatting>
  <conditionalFormatting sqref="B40:F40">
    <cfRule type="expression" dxfId="159" priority="128" stopIfTrue="1">
      <formula>AND(#REF!,$P$7:$P$22="VENCIDOS")</formula>
    </cfRule>
    <cfRule type="expression" dxfId="158" priority="129" stopIfTrue="1">
      <formula>AND(#REF!,$P$7:$P$22="Pendentes")</formula>
    </cfRule>
    <cfRule type="expression" dxfId="157" priority="130" stopIfTrue="1">
      <formula>AND(#REF!,$P$7:$P$22="A vencer")</formula>
    </cfRule>
  </conditionalFormatting>
  <conditionalFormatting sqref="B13:G13">
    <cfRule type="expression" dxfId="156" priority="186" stopIfTrue="1">
      <formula>AND(#REF!,#REF!="VENCIDOS")</formula>
    </cfRule>
    <cfRule type="expression" dxfId="155" priority="187" stopIfTrue="1">
      <formula>AND($I$75,#REF!="Pendentes")</formula>
    </cfRule>
    <cfRule type="expression" dxfId="154" priority="188" stopIfTrue="1">
      <formula>AND(#REF!,#REF!="A vencer")</formula>
    </cfRule>
  </conditionalFormatting>
  <conditionalFormatting sqref="D15:E15 D14">
    <cfRule type="expression" dxfId="153" priority="189" stopIfTrue="1">
      <formula>AND(#REF!,$O$7:$O$75="VENCIDOS")</formula>
    </cfRule>
    <cfRule type="expression" dxfId="152" priority="190" stopIfTrue="1">
      <formula>AND(#REF!,$O$7:$O$75="Pendentes")</formula>
    </cfRule>
    <cfRule type="expression" dxfId="151" priority="191" stopIfTrue="1">
      <formula>AND(#REF!,$O$7:$O$75="A vencer")</formula>
    </cfRule>
  </conditionalFormatting>
  <conditionalFormatting sqref="B41:G41">
    <cfRule type="expression" dxfId="150" priority="125" stopIfTrue="1">
      <formula>AND(#REF!,#REF!="VENCIDOS")</formula>
    </cfRule>
    <cfRule type="expression" dxfId="149" priority="126" stopIfTrue="1">
      <formula>AND($J$7,#REF!="Pendentes")</formula>
    </cfRule>
    <cfRule type="expression" dxfId="148" priority="127" stopIfTrue="1">
      <formula>AND(#REF!,#REF!="A vencer")</formula>
    </cfRule>
  </conditionalFormatting>
  <conditionalFormatting sqref="B42:F42">
    <cfRule type="expression" dxfId="147" priority="122" stopIfTrue="1">
      <formula>AND(#REF!,$O$8:$O$47="VENCIDOS")</formula>
    </cfRule>
    <cfRule type="expression" dxfId="146" priority="123" stopIfTrue="1">
      <formula>AND(#REF!,$O$8:$O$47="Pendentes")</formula>
    </cfRule>
    <cfRule type="expression" dxfId="145" priority="124" stopIfTrue="1">
      <formula>AND(#REF!,$O$8:$O$47="A vencer")</formula>
    </cfRule>
  </conditionalFormatting>
  <conditionalFormatting sqref="B43:G43">
    <cfRule type="expression" dxfId="144" priority="119" stopIfTrue="1">
      <formula>AND(#REF!,#REF!="VENCIDOS")</formula>
    </cfRule>
    <cfRule type="expression" dxfId="143" priority="120" stopIfTrue="1">
      <formula>AND($J$7,#REF!="Pendentes")</formula>
    </cfRule>
    <cfRule type="expression" dxfId="142" priority="121" stopIfTrue="1">
      <formula>AND(#REF!,#REF!="A vencer")</formula>
    </cfRule>
  </conditionalFormatting>
  <conditionalFormatting sqref="H44">
    <cfRule type="containsText" dxfId="141" priority="118" operator="containsText" text="NÃO ENCONTREI">
      <formula>NOT(ISERROR(SEARCH("NÃO ENCONTREI",H44)))</formula>
    </cfRule>
  </conditionalFormatting>
  <conditionalFormatting sqref="B45:G45 B46:B47 C46 C47:G47">
    <cfRule type="expression" dxfId="140" priority="115" stopIfTrue="1">
      <formula>AND(#REF!,#REF!="VENCIDOS")</formula>
    </cfRule>
    <cfRule type="expression" dxfId="139" priority="116" stopIfTrue="1">
      <formula>AND($J$7,#REF!="Pendentes")</formula>
    </cfRule>
    <cfRule type="expression" dxfId="138" priority="117" stopIfTrue="1">
      <formula>AND(#REF!,#REF!="A vencer")</formula>
    </cfRule>
  </conditionalFormatting>
  <conditionalFormatting sqref="B9:F9">
    <cfRule type="expression" dxfId="137" priority="192" stopIfTrue="1">
      <formula>AND($S$4,$P$4:$P$13="VENCIDOS")</formula>
    </cfRule>
    <cfRule type="expression" dxfId="136" priority="193" stopIfTrue="1">
      <formula>AND(#REF!,$P$4:$P$13="Pendentes")</formula>
    </cfRule>
    <cfRule type="expression" dxfId="135" priority="194" stopIfTrue="1">
      <formula>AND(#REF!,$P$4:$P$13="A vencer")</formula>
    </cfRule>
  </conditionalFormatting>
  <conditionalFormatting sqref="F46:G46">
    <cfRule type="expression" dxfId="134" priority="112" stopIfTrue="1">
      <formula>AND(#REF!,#REF!="VENCIDOS")</formula>
    </cfRule>
    <cfRule type="expression" dxfId="133" priority="113" stopIfTrue="1">
      <formula>AND($J$7,#REF!="Pendentes")</formula>
    </cfRule>
    <cfRule type="expression" dxfId="132" priority="114" stopIfTrue="1">
      <formula>AND(#REF!,#REF!="A vencer")</formula>
    </cfRule>
  </conditionalFormatting>
  <conditionalFormatting sqref="B48:G48">
    <cfRule type="expression" dxfId="131" priority="109" stopIfTrue="1">
      <formula>AND(#REF!,#REF!="VENCIDOS")</formula>
    </cfRule>
    <cfRule type="expression" dxfId="130" priority="110" stopIfTrue="1">
      <formula>AND(#REF!,#REF!="Pendentes")</formula>
    </cfRule>
    <cfRule type="expression" dxfId="129" priority="111" stopIfTrue="1">
      <formula>AND(#REF!,#REF!="A vencer")</formula>
    </cfRule>
  </conditionalFormatting>
  <conditionalFormatting sqref="B38:G38">
    <cfRule type="expression" dxfId="128" priority="195" stopIfTrue="1">
      <formula>AND(#REF!,#REF!="VENCIDOS")</formula>
    </cfRule>
    <cfRule type="expression" dxfId="127" priority="196" stopIfTrue="1">
      <formula>AND($J$91,#REF!="Pendentes")</formula>
    </cfRule>
    <cfRule type="expression" dxfId="126" priority="197" stopIfTrue="1">
      <formula>AND(#REF!,#REF!="A vencer")</formula>
    </cfRule>
  </conditionalFormatting>
  <conditionalFormatting sqref="B49:G49">
    <cfRule type="expression" dxfId="125" priority="198" stopIfTrue="1">
      <formula>AND(#REF!,#REF!="VENCIDOS")</formula>
    </cfRule>
    <cfRule type="expression" dxfId="124" priority="199" stopIfTrue="1">
      <formula>AND($J$92,#REF!="Pendentes")</formula>
    </cfRule>
    <cfRule type="expression" dxfId="123" priority="200" stopIfTrue="1">
      <formula>AND(#REF!,#REF!="A vencer")</formula>
    </cfRule>
  </conditionalFormatting>
  <conditionalFormatting sqref="B12:G12">
    <cfRule type="expression" dxfId="122" priority="201" stopIfTrue="1">
      <formula>AND(#REF!,$M$6:$M$13="VENCIDOS")</formula>
    </cfRule>
    <cfRule type="expression" dxfId="121" priority="202" stopIfTrue="1">
      <formula>AND(#REF!,$M$6:$M$13="Pendentes")</formula>
    </cfRule>
    <cfRule type="expression" dxfId="120" priority="203" stopIfTrue="1">
      <formula>AND(#REF!,$M$6:$M$13="A vencer")</formula>
    </cfRule>
  </conditionalFormatting>
  <conditionalFormatting sqref="B51:F51 B50:G50">
    <cfRule type="expression" dxfId="119" priority="106" stopIfTrue="1">
      <formula>AND(#REF!,#REF!="VENCIDOS")</formula>
    </cfRule>
    <cfRule type="expression" dxfId="118" priority="107" stopIfTrue="1">
      <formula>AND($J$8,#REF!="Pendentes")</formula>
    </cfRule>
    <cfRule type="expression" dxfId="117" priority="108" stopIfTrue="1">
      <formula>AND(#REF!,#REF!="A vencer")</formula>
    </cfRule>
  </conditionalFormatting>
  <conditionalFormatting sqref="H52">
    <cfRule type="containsText" dxfId="116" priority="105" operator="containsText" text="NÃO ENCONTREI">
      <formula>NOT(ISERROR(SEARCH("NÃO ENCONTREI",H52)))</formula>
    </cfRule>
  </conditionalFormatting>
  <conditionalFormatting sqref="B54">
    <cfRule type="expression" dxfId="115" priority="102" stopIfTrue="1">
      <formula>AND(#REF!,#REF!="VENCIDOS")</formula>
    </cfRule>
    <cfRule type="expression" dxfId="114" priority="103" stopIfTrue="1">
      <formula>AND(#REF!,#REF!="Pendentes")</formula>
    </cfRule>
    <cfRule type="expression" dxfId="113" priority="104" stopIfTrue="1">
      <formula>AND(#REF!,#REF!="A vencer")</formula>
    </cfRule>
  </conditionalFormatting>
  <conditionalFormatting sqref="C54">
    <cfRule type="expression" dxfId="112" priority="99" stopIfTrue="1">
      <formula>AND(#REF!,#REF!="VENCIDOS")</formula>
    </cfRule>
    <cfRule type="expression" dxfId="111" priority="100" stopIfTrue="1">
      <formula>AND(#REF!,#REF!="Pendentes")</formula>
    </cfRule>
    <cfRule type="expression" dxfId="110" priority="101" stopIfTrue="1">
      <formula>AND(#REF!,#REF!="A vencer")</formula>
    </cfRule>
  </conditionalFormatting>
  <conditionalFormatting sqref="D54">
    <cfRule type="expression" dxfId="109" priority="96" stopIfTrue="1">
      <formula>AND(#REF!,#REF!="VENCIDOS")</formula>
    </cfRule>
    <cfRule type="expression" dxfId="108" priority="97" stopIfTrue="1">
      <formula>AND(#REF!,#REF!="Pendentes")</formula>
    </cfRule>
    <cfRule type="expression" dxfId="107" priority="98" stopIfTrue="1">
      <formula>AND(#REF!,#REF!="A vencer")</formula>
    </cfRule>
  </conditionalFormatting>
  <conditionalFormatting sqref="F54">
    <cfRule type="expression" dxfId="106" priority="93" stopIfTrue="1">
      <formula>AND(#REF!,#REF!="VENCIDOS")</formula>
    </cfRule>
    <cfRule type="expression" dxfId="105" priority="94" stopIfTrue="1">
      <formula>AND(#REF!,#REF!="Pendentes")</formula>
    </cfRule>
    <cfRule type="expression" dxfId="104" priority="95" stopIfTrue="1">
      <formula>AND(#REF!,#REF!="A vencer")</formula>
    </cfRule>
  </conditionalFormatting>
  <conditionalFormatting sqref="E54">
    <cfRule type="expression" dxfId="103" priority="90" stopIfTrue="1">
      <formula>AND(#REF!,#REF!="VENCIDOS")</formula>
    </cfRule>
    <cfRule type="expression" dxfId="102" priority="91" stopIfTrue="1">
      <formula>AND(#REF!,#REF!="Pendentes")</formula>
    </cfRule>
    <cfRule type="expression" dxfId="101" priority="92" stopIfTrue="1">
      <formula>AND(#REF!,#REF!="A vencer")</formula>
    </cfRule>
  </conditionalFormatting>
  <conditionalFormatting sqref="B36:F36">
    <cfRule type="expression" dxfId="100" priority="204" stopIfTrue="1">
      <formula>AND($S$6,$P$6:$P$78="VENCIDOS")</formula>
    </cfRule>
    <cfRule type="expression" dxfId="99" priority="205" stopIfTrue="1">
      <formula>AND(#REF!,$P$6:$P$78="Pendentes")</formula>
    </cfRule>
    <cfRule type="expression" dxfId="98" priority="206" stopIfTrue="1">
      <formula>AND(#REF!,$P$6:$P$78="A vencer")</formula>
    </cfRule>
  </conditionalFormatting>
  <conditionalFormatting sqref="B32:F32">
    <cfRule type="expression" dxfId="97" priority="207" stopIfTrue="1">
      <formula>AND(#REF!,$O$7:$O$95="VENCIDOS")</formula>
    </cfRule>
    <cfRule type="expression" dxfId="96" priority="208" stopIfTrue="1">
      <formula>AND(#REF!,$O$7:$O$95="Pendentes")</formula>
    </cfRule>
    <cfRule type="expression" dxfId="95" priority="209" stopIfTrue="1">
      <formula>AND(#REF!,$O$7:$O$95="A vencer")</formula>
    </cfRule>
  </conditionalFormatting>
  <conditionalFormatting sqref="B26:G26">
    <cfRule type="expression" dxfId="94" priority="210" stopIfTrue="1">
      <formula>AND(#REF!,$O$7:$O$54="VENCIDOS")</formula>
    </cfRule>
    <cfRule type="expression" dxfId="93" priority="211" stopIfTrue="1">
      <formula>AND(#REF!,$O$7:$O$54="Pendentes")</formula>
    </cfRule>
    <cfRule type="expression" dxfId="92" priority="212" stopIfTrue="1">
      <formula>AND(#REF!,$O$7:$O$54="A vencer")</formula>
    </cfRule>
  </conditionalFormatting>
  <conditionalFormatting sqref="B23:G23">
    <cfRule type="expression" dxfId="91" priority="213" stopIfTrue="1">
      <formula>AND(#REF!,$O$7:$O$64="VENCIDOS")</formula>
    </cfRule>
    <cfRule type="expression" dxfId="90" priority="214" stopIfTrue="1">
      <formula>AND(#REF!,$O$7:$O$64="Pendentes")</formula>
    </cfRule>
    <cfRule type="expression" dxfId="89" priority="215" stopIfTrue="1">
      <formula>AND(#REF!,$O$7:$O$64="A vencer")</formula>
    </cfRule>
  </conditionalFormatting>
  <conditionalFormatting sqref="G32">
    <cfRule type="expression" dxfId="88" priority="87" stopIfTrue="1">
      <formula>AND($N$10,$K$10:$K$103="VENCIDOS")</formula>
    </cfRule>
    <cfRule type="expression" dxfId="87" priority="88" stopIfTrue="1">
      <formula>AND($N$12,$K$10:$K$103="Pendentes")</formula>
    </cfRule>
    <cfRule type="expression" dxfId="86" priority="89" stopIfTrue="1">
      <formula>AND(#REF!,$K$10:$K$103="A vencer")</formula>
    </cfRule>
  </conditionalFormatting>
  <conditionalFormatting sqref="G42">
    <cfRule type="expression" dxfId="85" priority="84" stopIfTrue="1">
      <formula>AND($N$14,$K$14:$K$110="VENCIDOS")</formula>
    </cfRule>
    <cfRule type="expression" dxfId="84" priority="85" stopIfTrue="1">
      <formula>AND($N$20,$K$14:$K$110="Pendentes")</formula>
    </cfRule>
    <cfRule type="expression" dxfId="83" priority="86" stopIfTrue="1">
      <formula>AND(#REF!,$K$14:$K$110="A vencer")</formula>
    </cfRule>
  </conditionalFormatting>
  <conditionalFormatting sqref="B73:D73 F73">
    <cfRule type="expression" dxfId="82" priority="45" stopIfTrue="1">
      <formula>AND(#REF!,#REF!="VENCIDOS")</formula>
    </cfRule>
    <cfRule type="expression" dxfId="81" priority="46" stopIfTrue="1">
      <formula>AND($J$6,#REF!="Pendentes")</formula>
    </cfRule>
    <cfRule type="expression" dxfId="80" priority="47" stopIfTrue="1">
      <formula>AND(#REF!,#REF!="A vencer")</formula>
    </cfRule>
  </conditionalFormatting>
  <conditionalFormatting sqref="H65">
    <cfRule type="containsText" dxfId="79" priority="44" operator="containsText" text="NÃO ENCONTREI">
      <formula>NOT(ISERROR(SEARCH("NÃO ENCONTREI",H65)))</formula>
    </cfRule>
  </conditionalFormatting>
  <conditionalFormatting sqref="B87 B80">
    <cfRule type="expression" dxfId="78" priority="38" stopIfTrue="1">
      <formula>AND(#REF!,#REF!="VENCIDOS")</formula>
    </cfRule>
    <cfRule type="expression" dxfId="77" priority="39" stopIfTrue="1">
      <formula>AND(#REF!,#REF!="Pendentes")</formula>
    </cfRule>
    <cfRule type="expression" dxfId="76" priority="40" stopIfTrue="1">
      <formula>AND(#REF!,#REF!="A vencer")</formula>
    </cfRule>
  </conditionalFormatting>
  <conditionalFormatting sqref="B63:F63 C87:F87 C80:F80">
    <cfRule type="expression" dxfId="75" priority="41" stopIfTrue="1">
      <formula>AND(#REF!,#REF!="VENCIDOS")</formula>
    </cfRule>
    <cfRule type="expression" dxfId="74" priority="42" stopIfTrue="1">
      <formula>AND(#REF!,#REF!="Pendentes")</formula>
    </cfRule>
    <cfRule type="expression" dxfId="73" priority="43" stopIfTrue="1">
      <formula>AND(#REF!,#REF!="A vencer")</formula>
    </cfRule>
  </conditionalFormatting>
  <conditionalFormatting sqref="B93">
    <cfRule type="expression" dxfId="72" priority="35" stopIfTrue="1">
      <formula>AND(#REF!,#REF!="VENCIDOS")</formula>
    </cfRule>
    <cfRule type="expression" dxfId="71" priority="36" stopIfTrue="1">
      <formula>AND(#REF!,#REF!="Pendentes")</formula>
    </cfRule>
    <cfRule type="expression" dxfId="70" priority="37" stopIfTrue="1">
      <formula>AND(#REF!,#REF!="A vencer")</formula>
    </cfRule>
  </conditionalFormatting>
  <conditionalFormatting sqref="C93">
    <cfRule type="expression" dxfId="69" priority="32" stopIfTrue="1">
      <formula>AND(#REF!,#REF!="VENCIDOS")</formula>
    </cfRule>
    <cfRule type="expression" dxfId="68" priority="33" stopIfTrue="1">
      <formula>AND(#REF!,#REF!="Pendentes")</formula>
    </cfRule>
    <cfRule type="expression" dxfId="67" priority="34" stopIfTrue="1">
      <formula>AND(#REF!,#REF!="A vencer")</formula>
    </cfRule>
  </conditionalFormatting>
  <conditionalFormatting sqref="D93">
    <cfRule type="expression" dxfId="66" priority="29" stopIfTrue="1">
      <formula>AND(#REF!,#REF!="VENCIDOS")</formula>
    </cfRule>
    <cfRule type="expression" dxfId="65" priority="30" stopIfTrue="1">
      <formula>AND(#REF!,#REF!="Pendentes")</formula>
    </cfRule>
    <cfRule type="expression" dxfId="64" priority="31" stopIfTrue="1">
      <formula>AND(#REF!,#REF!="A vencer")</formula>
    </cfRule>
  </conditionalFormatting>
  <conditionalFormatting sqref="F93">
    <cfRule type="expression" dxfId="63" priority="26" stopIfTrue="1">
      <formula>AND(#REF!,#REF!="VENCIDOS")</formula>
    </cfRule>
    <cfRule type="expression" dxfId="62" priority="27" stopIfTrue="1">
      <formula>AND(#REF!,#REF!="Pendentes")</formula>
    </cfRule>
    <cfRule type="expression" dxfId="61" priority="28" stopIfTrue="1">
      <formula>AND(#REF!,#REF!="A vencer")</formula>
    </cfRule>
  </conditionalFormatting>
  <conditionalFormatting sqref="E93">
    <cfRule type="expression" dxfId="60" priority="23" stopIfTrue="1">
      <formula>AND(#REF!,#REF!="VENCIDOS")</formula>
    </cfRule>
    <cfRule type="expression" dxfId="59" priority="24" stopIfTrue="1">
      <formula>AND(#REF!,#REF!="Pendentes")</formula>
    </cfRule>
    <cfRule type="expression" dxfId="58" priority="25" stopIfTrue="1">
      <formula>AND(#REF!,#REF!="A vencer")</formula>
    </cfRule>
  </conditionalFormatting>
  <conditionalFormatting sqref="B77:F77">
    <cfRule type="expression" dxfId="57" priority="20" stopIfTrue="1">
      <formula>AND(#REF!,#REF!="VENCIDOS")</formula>
    </cfRule>
    <cfRule type="expression" dxfId="56" priority="21" stopIfTrue="1">
      <formula>AND($J$6,#REF!="Pendentes")</formula>
    </cfRule>
    <cfRule type="expression" dxfId="55" priority="22" stopIfTrue="1">
      <formula>AND(#REF!,#REF!="A vencer")</formula>
    </cfRule>
  </conditionalFormatting>
  <conditionalFormatting sqref="B74:D74 B66:F66 F74">
    <cfRule type="expression" dxfId="54" priority="48" stopIfTrue="1">
      <formula>AND(#REF!,$P$6:$P$13="VENCIDOS")</formula>
    </cfRule>
    <cfRule type="expression" dxfId="53" priority="49" stopIfTrue="1">
      <formula>AND(#REF!,$P$6:$P$13="Pendentes")</formula>
    </cfRule>
    <cfRule type="expression" dxfId="52" priority="50" stopIfTrue="1">
      <formula>AND(#REF!,$P$6:$P$13="A vencer")</formula>
    </cfRule>
  </conditionalFormatting>
  <conditionalFormatting sqref="B95:C95 F95 B89:F89">
    <cfRule type="expression" dxfId="51" priority="17" stopIfTrue="1">
      <formula>AND(#REF!,$O$7:$O$30="VENCIDOS")</formula>
    </cfRule>
    <cfRule type="expression" dxfId="50" priority="18" stopIfTrue="1">
      <formula>AND(#REF!,$O$7:$O$30="Pendentes")</formula>
    </cfRule>
    <cfRule type="expression" dxfId="49" priority="19" stopIfTrue="1">
      <formula>AND(#REF!,$O$7:$O$30="A vencer")</formula>
    </cfRule>
  </conditionalFormatting>
  <conditionalFormatting sqref="B59:F59">
    <cfRule type="expression" dxfId="48" priority="51" stopIfTrue="1">
      <formula>AND(#REF!,$O$7:$O$73="VENCIDOS")</formula>
    </cfRule>
    <cfRule type="expression" dxfId="47" priority="52" stopIfTrue="1">
      <formula>AND(#REF!,$O$7:$O$73="Pendentes")</formula>
    </cfRule>
    <cfRule type="expression" dxfId="46" priority="53" stopIfTrue="1">
      <formula>AND(#REF!,$O$7:$O$73="A vencer")</formula>
    </cfRule>
  </conditionalFormatting>
  <conditionalFormatting sqref="B81:F81">
    <cfRule type="expression" dxfId="45" priority="54" stopIfTrue="1">
      <formula>AND(#REF!,#REF!="VENCIDOS")</formula>
    </cfRule>
    <cfRule type="expression" dxfId="44" priority="55" stopIfTrue="1">
      <formula>AND($J$69,#REF!="Pendentes")</formula>
    </cfRule>
    <cfRule type="expression" dxfId="43" priority="56" stopIfTrue="1">
      <formula>AND(#REF!,#REF!="A vencer")</formula>
    </cfRule>
  </conditionalFormatting>
  <conditionalFormatting sqref="E73">
    <cfRule type="expression" dxfId="42" priority="14" stopIfTrue="1">
      <formula>AND(#REF!,#REF!="VENCIDOS")</formula>
    </cfRule>
    <cfRule type="expression" dxfId="41" priority="15" stopIfTrue="1">
      <formula>AND($J$6,#REF!="Pendentes")</formula>
    </cfRule>
    <cfRule type="expression" dxfId="40" priority="16" stopIfTrue="1">
      <formula>AND(#REF!,#REF!="A vencer")</formula>
    </cfRule>
  </conditionalFormatting>
  <conditionalFormatting sqref="H86">
    <cfRule type="containsText" dxfId="39" priority="13" operator="containsText" text="NÃO ENCONTREI">
      <formula>NOT(ISERROR(SEARCH("NÃO ENCONTREI",H86)))</formula>
    </cfRule>
  </conditionalFormatting>
  <conditionalFormatting sqref="B96:G96 B83:F83">
    <cfRule type="expression" dxfId="38" priority="10" stopIfTrue="1">
      <formula>AND(#REF!,$M$7:$M$22="VENCIDOS")</formula>
    </cfRule>
    <cfRule type="expression" dxfId="37" priority="11" stopIfTrue="1">
      <formula>AND(#REF!,$M$7:$M$22="Pendentes")</formula>
    </cfRule>
    <cfRule type="expression" dxfId="36" priority="12" stopIfTrue="1">
      <formula>AND(#REF!,$M$7:$M$22="A vencer")</formula>
    </cfRule>
  </conditionalFormatting>
  <conditionalFormatting sqref="G83">
    <cfRule type="expression" dxfId="35" priority="7" stopIfTrue="1">
      <formula>AND($L$10,$I$11:$I$83="VENCIDOS")</formula>
    </cfRule>
    <cfRule type="expression" dxfId="34" priority="8" stopIfTrue="1">
      <formula>AND($L$13,$I$11:$I$83="Pendentes")</formula>
    </cfRule>
    <cfRule type="expression" dxfId="33" priority="9" stopIfTrue="1">
      <formula>AND(#REF!,$I$11:$I$83="A vencer")</formula>
    </cfRule>
  </conditionalFormatting>
  <conditionalFormatting sqref="B67:F67 D76:E76">
    <cfRule type="expression" dxfId="32" priority="57" stopIfTrue="1">
      <formula>AND(#REF!,$O$7:$O$75="VENCIDOS")</formula>
    </cfRule>
    <cfRule type="expression" dxfId="31" priority="58" stopIfTrue="1">
      <formula>AND(#REF!,$O$7:$O$75="Pendentes")</formula>
    </cfRule>
    <cfRule type="expression" dxfId="30" priority="59" stopIfTrue="1">
      <formula>AND(#REF!,$O$7:$O$75="A vencer")</formula>
    </cfRule>
  </conditionalFormatting>
  <conditionalFormatting sqref="D95 B85:F85 B68:F68">
    <cfRule type="expression" dxfId="29" priority="60" stopIfTrue="1">
      <formula>AND(#REF!,$O$7:$O$81="VENCIDOS")</formula>
    </cfRule>
    <cfRule type="expression" dxfId="28" priority="61" stopIfTrue="1">
      <formula>AND(#REF!,$O$7:$O$81="Pendentes")</formula>
    </cfRule>
    <cfRule type="expression" dxfId="27" priority="62" stopIfTrue="1">
      <formula>AND(#REF!,$O$7:$O$81="A vencer")</formula>
    </cfRule>
  </conditionalFormatting>
  <conditionalFormatting sqref="F84">
    <cfRule type="expression" dxfId="26" priority="63" stopIfTrue="1">
      <formula>AND(#REF!,$O$7:$O$69="VENCIDOS")</formula>
    </cfRule>
    <cfRule type="expression" dxfId="25" priority="64" stopIfTrue="1">
      <formula>AND(#REF!,$O$7:$O$69="Pendentes")</formula>
    </cfRule>
    <cfRule type="expression" dxfId="24" priority="65" stopIfTrue="1">
      <formula>AND(#REF!,$O$7:$O$69="A vencer")</formula>
    </cfRule>
  </conditionalFormatting>
  <conditionalFormatting sqref="G85 G68">
    <cfRule type="expression" dxfId="23" priority="66" stopIfTrue="1">
      <formula>AND($N$10,$K$10:$K$107="VENCIDOS")</formula>
    </cfRule>
    <cfRule type="expression" dxfId="22" priority="67" stopIfTrue="1">
      <formula>AND($N$12,$K$10:$K$107="Pendentes")</formula>
    </cfRule>
    <cfRule type="expression" dxfId="21" priority="68" stopIfTrue="1">
      <formula>AND(#REF!,$K$10:$K$107="A vencer")</formula>
    </cfRule>
  </conditionalFormatting>
  <conditionalFormatting sqref="G95 G89">
    <cfRule type="expression" dxfId="20" priority="69" stopIfTrue="1">
      <formula>AND($N$10,$K$10:$K$105="VENCIDOS")</formula>
    </cfRule>
    <cfRule type="expression" dxfId="19" priority="70" stopIfTrue="1">
      <formula>AND($N$12,$K$10:$K$105="Pendentes")</formula>
    </cfRule>
    <cfRule type="expression" dxfId="18" priority="71" stopIfTrue="1">
      <formula>AND(#REF!,$K$10:$K$105="A vencer")</formula>
    </cfRule>
  </conditionalFormatting>
  <conditionalFormatting sqref="G59 G76">
    <cfRule type="expression" dxfId="17" priority="72" stopIfTrue="1">
      <formula>AND($N$87,$K$8:$K$130="VENCIDOS")</formula>
    </cfRule>
    <cfRule type="expression" dxfId="16" priority="73" stopIfTrue="1">
      <formula>AND($N$70,$K$8:$K$130="Pendentes")</formula>
    </cfRule>
    <cfRule type="expression" dxfId="15" priority="74" stopIfTrue="1">
      <formula>AND(#REF!,$K$8:$K$130="A vencer")</formula>
    </cfRule>
  </conditionalFormatting>
  <conditionalFormatting sqref="G67">
    <cfRule type="expression" dxfId="14" priority="75" stopIfTrue="1">
      <formula>AND($N$87,$K$8:$K$132="VENCIDOS")</formula>
    </cfRule>
    <cfRule type="expression" dxfId="13" priority="76" stopIfTrue="1">
      <formula>AND($N$70,$K$8:$K$132="Pendentes")</formula>
    </cfRule>
    <cfRule type="expression" dxfId="12" priority="77" stopIfTrue="1">
      <formula>AND(#REF!,$K$8:$K$132="A vencer")</formula>
    </cfRule>
  </conditionalFormatting>
  <conditionalFormatting sqref="B92:F92">
    <cfRule type="expression" dxfId="11" priority="78" stopIfTrue="1">
      <formula>AND($S$4,$P$4:$P$13="VENCIDOS")</formula>
    </cfRule>
    <cfRule type="expression" dxfId="10" priority="79" stopIfTrue="1">
      <formula>AND(#REF!,$P$4:$P$13="Pendentes")</formula>
    </cfRule>
    <cfRule type="expression" dxfId="9" priority="80" stopIfTrue="1">
      <formula>AND(#REF!,$P$4:$P$13="A vencer")</formula>
    </cfRule>
  </conditionalFormatting>
  <conditionalFormatting sqref="E95">
    <cfRule type="expression" dxfId="8" priority="81" stopIfTrue="1">
      <formula>AND(#REF!,$O$7:$O$30="VENCIDOS")</formula>
    </cfRule>
    <cfRule type="expression" dxfId="7" priority="82" stopIfTrue="1">
      <formula>AND(#REF!,$O$7:$O$30="Pendentes")</formula>
    </cfRule>
    <cfRule type="expression" dxfId="6" priority="83" stopIfTrue="1">
      <formula>AND(#REF!,$O$7:$O$30="A vencer")</formula>
    </cfRule>
  </conditionalFormatting>
  <conditionalFormatting sqref="G73">
    <cfRule type="expression" dxfId="5" priority="4" stopIfTrue="1">
      <formula>AND(#REF!,#REF!="VENCIDOS")</formula>
    </cfRule>
    <cfRule type="expression" dxfId="4" priority="5" stopIfTrue="1">
      <formula>AND($J$6,#REF!="Pendentes")</formula>
    </cfRule>
    <cfRule type="expression" dxfId="3" priority="6" stopIfTrue="1">
      <formula>AND(#REF!,#REF!="A vencer")</formula>
    </cfRule>
  </conditionalFormatting>
  <conditionalFormatting sqref="B5:G5">
    <cfRule type="expression" dxfId="2" priority="1" stopIfTrue="1">
      <formula>AND(#REF!,#REF!="VENCIDOS")</formula>
    </cfRule>
    <cfRule type="expression" dxfId="1" priority="2" stopIfTrue="1">
      <formula>AND($J$6,#REF!="Pendentes")</formula>
    </cfRule>
    <cfRule type="expression" dxfId="0" priority="3" stopIfTrue="1">
      <formula>AND(#REF!,#REF!="A vencer")</formula>
    </cfRule>
  </conditionalFormatting>
  <pageMargins left="0.25" right="0.25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2021-01-19T19:26:00Z</dcterms:modified>
</cp:coreProperties>
</file>