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5F2104CB-749B-48EA-8222-6305DCA6F5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HURSO!$A$3:$H$42</definedName>
  </definedNames>
  <calcPr calcId="181029"/>
</workbook>
</file>

<file path=xl/sharedStrings.xml><?xml version="1.0" encoding="utf-8"?>
<sst xmlns="http://schemas.openxmlformats.org/spreadsheetml/2006/main" count="163" uniqueCount="156">
  <si>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</si>
  <si>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</si>
  <si>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</si>
  <si>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</si>
  <si>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</si>
  <si>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</si>
  <si>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</si>
  <si>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</si>
  <si>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</si>
  <si>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</si>
  <si>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</si>
  <si>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</si>
  <si>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</si>
  <si>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</si>
  <si>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</si>
  <si>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</si>
  <si>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</si>
  <si>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</si>
  <si>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</si>
  <si>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</si>
  <si>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</si>
  <si>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</si>
  <si>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</si>
  <si>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</si>
  <si>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</si>
  <si>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</si>
  <si>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</si>
  <si>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</si>
  <si>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</si>
  <si>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</si>
  <si>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</si>
  <si>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</si>
  <si>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</si>
  <si>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</si>
  <si>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</si>
  <si>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</si>
  <si>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</si>
  <si>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</si>
  <si>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</si>
  <si>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</si>
  <si>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</si>
  <si>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</si>
  <si>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</si>
  <si>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</si>
  <si>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</si>
  <si>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</si>
  <si>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</si>
  <si>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</si>
  <si>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</si>
  <si>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</si>
  <si>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</si>
  <si>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</si>
  <si>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</si>
  <si>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</si>
  <si>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>16.106.178/0001-51</t>
  </si>
  <si>
    <t>R$ 108,93 POR CADA APRENDIZ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</si>
  <si>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</si>
  <si>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</si>
  <si>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</si>
  <si>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</si>
  <si>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</si>
  <si>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</si>
  <si>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</si>
  <si>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</si>
  <si>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</si>
  <si>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</si>
  <si>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</si>
  <si>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</si>
  <si>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</si>
  <si>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</si>
  <si>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</si>
  <si>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</si>
  <si>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</si>
  <si>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</si>
  <si>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</si>
  <si>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</si>
  <si>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</si>
  <si>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</si>
  <si>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</si>
  <si>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</si>
  <si>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</si>
  <si>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</si>
  <si>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</si>
  <si>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</si>
  <si>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</si>
  <si>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</si>
  <si>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</si>
  <si>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</si>
  <si>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</si>
  <si>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</si>
  <si>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</si>
  <si>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</si>
  <si>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</si>
  <si>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</si>
  <si>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</si>
  <si>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</si>
  <si>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</si>
  <si>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</si>
  <si>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</si>
  <si>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</si>
  <si>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</si>
  <si>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</si>
  <si>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</si>
  <si>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</si>
  <si>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</si>
  <si>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</si>
  <si>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</si>
  <si>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</si>
  <si>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</si>
  <si>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</si>
  <si>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</si>
  <si>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</si>
  <si>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</si>
  <si>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</si>
  <si>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</si>
  <si>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</si>
  <si>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</si>
  <si>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</si>
  <si>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</si>
  <si>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</si>
  <si>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</si>
  <si>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</si>
  <si>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</si>
  <si>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</si>
  <si>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</si>
  <si>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</si>
  <si>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</si>
  <si>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</si>
  <si>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</si>
  <si>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</si>
  <si>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</si>
  <si>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</si>
  <si>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</si>
  <si>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</si>
  <si>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</si>
  <si>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</si>
  <si>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</si>
  <si>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</si>
  <si>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</si>
  <si>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</si>
  <si>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</si>
  <si>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</si>
  <si>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</si>
  <si>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</si>
  <si>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</si>
  <si>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</si>
  <si>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</si>
  <si>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</si>
  <si>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</si>
  <si>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</si>
  <si>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</si>
  <si>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</si>
  <si>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CONTRATOS VIGENTES - JUNHO 2018</t>
  </si>
  <si>
    <t>18.834.023/0001-67</t>
  </si>
  <si>
    <t>18 de janeiro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</si>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</sst>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6" fillId="0" borderId="1" xfId="3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0</xdr:row>
      <xdr:rowOff>1369218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3692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142876</xdr:rowOff>
    </xdr:from>
    <xdr:to>
      <xdr:col>8</xdr:col>
      <xdr:colOff>11905</xdr:colOff>
      <xdr:row>58</xdr:row>
      <xdr:rowOff>142876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49ED05-A5DF-4EBE-822D-EA0A88BFD04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942845"/>
          <a:ext cx="12620624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topLeftCell="A46" zoomScale="80" zoomScaleNormal="80" workbookViewId="0">
      <selection activeCell="A51" sqref="A51:H51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08.75" customHeight="1" x14ac:dyDescent="0.25">
      <c r="A1" s="44"/>
      <c r="B1" s="44"/>
      <c r="C1" s="44"/>
      <c r="D1" s="44"/>
      <c r="E1" s="44"/>
      <c r="F1" s="44"/>
      <c r="G1" s="44"/>
      <c r="H1" s="44"/>
    </row>
    <row r="2" spans="1:8" s="1" customFormat="1" ht="50.1" customHeight="1" x14ac:dyDescent="0.25">
      <c r="A2" s="47" t="s">
        <v>152</v>
      </c>
      <c r="B2" s="48"/>
      <c r="C2" s="48"/>
      <c r="D2" s="48"/>
      <c r="E2" s="48"/>
      <c r="F2" s="48"/>
      <c r="G2" s="48"/>
      <c r="H2" s="48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12.75" x14ac:dyDescent="0.2">
      <c r="A4" s="12">
        <v>1</v>
      </c>
      <c r="B4" s="36" t="s">
        <v>126</v>
      </c>
      <c r="C4" s="37" t="s">
        <v>153</v>
      </c>
      <c r="D4" s="36" t="s">
        <v>127</v>
      </c>
      <c r="E4" s="14">
        <v>43237</v>
      </c>
      <c r="F4" s="14">
        <v>43237</v>
      </c>
      <c r="G4" s="14">
        <v>43417</v>
      </c>
      <c r="H4" s="42" t="s">
        <v>128</v>
      </c>
    </row>
    <row r="5" spans="1:8" s="31" customFormat="1" ht="25.5" x14ac:dyDescent="0.2">
      <c r="A5" s="12">
        <v>2</v>
      </c>
      <c r="B5" s="21" t="s">
        <v>109</v>
      </c>
      <c r="C5" s="9" t="s">
        <v>110</v>
      </c>
      <c r="D5" s="21" t="s">
        <v>111</v>
      </c>
      <c r="E5" s="8">
        <v>43172</v>
      </c>
      <c r="F5" s="8">
        <v>43172</v>
      </c>
      <c r="G5" s="8">
        <v>43537</v>
      </c>
      <c r="H5" s="3">
        <v>93800</v>
      </c>
    </row>
    <row r="6" spans="1:8" s="31" customFormat="1" ht="25.5" x14ac:dyDescent="0.2">
      <c r="A6" s="12">
        <v>3</v>
      </c>
      <c r="B6" s="21" t="s">
        <v>129</v>
      </c>
      <c r="C6" s="38" t="s">
        <v>130</v>
      </c>
      <c r="D6" s="39" t="s">
        <v>131</v>
      </c>
      <c r="E6" s="14">
        <v>43235</v>
      </c>
      <c r="F6" s="14">
        <v>43235</v>
      </c>
      <c r="G6" s="14">
        <v>43600</v>
      </c>
      <c r="H6" s="40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54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12.75" x14ac:dyDescent="0.2">
      <c r="A8" s="12">
        <v>5</v>
      </c>
      <c r="B8" s="21" t="s">
        <v>60</v>
      </c>
      <c r="C8" s="9" t="s">
        <v>61</v>
      </c>
      <c r="D8" s="21" t="s">
        <v>62</v>
      </c>
      <c r="E8" s="8">
        <v>43087</v>
      </c>
      <c r="F8" s="8">
        <v>43087</v>
      </c>
      <c r="G8" s="8">
        <v>43464</v>
      </c>
      <c r="H8" s="3">
        <v>15000</v>
      </c>
    </row>
    <row r="9" spans="1:8" s="31" customFormat="1" ht="51" x14ac:dyDescent="0.2">
      <c r="A9" s="12">
        <v>6</v>
      </c>
      <c r="B9" s="21" t="s">
        <v>119</v>
      </c>
      <c r="C9" s="9" t="s">
        <v>120</v>
      </c>
      <c r="D9" s="21" t="s">
        <v>121</v>
      </c>
      <c r="E9" s="8">
        <v>43205</v>
      </c>
      <c r="F9" s="8">
        <v>43205</v>
      </c>
      <c r="G9" s="8">
        <v>43570</v>
      </c>
      <c r="H9" s="3">
        <v>127678.04</v>
      </c>
    </row>
    <row r="10" spans="1:8" s="31" customFormat="1" ht="25.5" x14ac:dyDescent="0.2">
      <c r="A10" s="12">
        <v>7</v>
      </c>
      <c r="B10" s="21" t="s">
        <v>63</v>
      </c>
      <c r="C10" s="9" t="s">
        <v>11</v>
      </c>
      <c r="D10" s="21" t="s">
        <v>64</v>
      </c>
      <c r="E10" s="8">
        <v>43081</v>
      </c>
      <c r="F10" s="8">
        <v>43081</v>
      </c>
      <c r="G10" s="8">
        <v>43322</v>
      </c>
      <c r="H10" s="3">
        <v>17300</v>
      </c>
    </row>
    <row r="11" spans="1:8" s="31" customFormat="1" ht="25.5" x14ac:dyDescent="0.2">
      <c r="A11" s="12">
        <v>8</v>
      </c>
      <c r="B11" s="21" t="s">
        <v>65</v>
      </c>
      <c r="C11" s="9" t="s">
        <v>66</v>
      </c>
      <c r="D11" s="21" t="s">
        <v>67</v>
      </c>
      <c r="E11" s="8">
        <v>43081</v>
      </c>
      <c r="F11" s="8">
        <v>43081</v>
      </c>
      <c r="G11" s="8">
        <v>43322</v>
      </c>
      <c r="H11" s="3">
        <v>135700</v>
      </c>
    </row>
    <row r="12" spans="1:8" s="31" customFormat="1" ht="25.5" x14ac:dyDescent="0.2">
      <c r="A12" s="12">
        <v>9</v>
      </c>
      <c r="B12" s="21" t="s">
        <v>68</v>
      </c>
      <c r="C12" s="9" t="s">
        <v>69</v>
      </c>
      <c r="D12" s="21" t="s">
        <v>70</v>
      </c>
      <c r="E12" s="8">
        <v>43081</v>
      </c>
      <c r="F12" s="8">
        <v>43081</v>
      </c>
      <c r="G12" s="8">
        <v>43322</v>
      </c>
      <c r="H12" s="3">
        <v>45000</v>
      </c>
    </row>
    <row r="13" spans="1:8" s="31" customFormat="1" ht="25.5" x14ac:dyDescent="0.2">
      <c r="A13" s="12">
        <v>10</v>
      </c>
      <c r="B13" s="21" t="s">
        <v>51</v>
      </c>
      <c r="C13" s="9" t="s">
        <v>22</v>
      </c>
      <c r="D13" s="21" t="s">
        <v>71</v>
      </c>
      <c r="E13" s="8">
        <v>43081</v>
      </c>
      <c r="F13" s="10">
        <v>43081</v>
      </c>
      <c r="G13" s="10">
        <v>43322</v>
      </c>
      <c r="H13" s="3" t="s">
        <v>72</v>
      </c>
    </row>
    <row r="14" spans="1:8" s="31" customFormat="1" ht="12.75" x14ac:dyDescent="0.2">
      <c r="A14" s="12">
        <v>11</v>
      </c>
      <c r="B14" s="32" t="s">
        <v>24</v>
      </c>
      <c r="C14" s="4" t="s">
        <v>25</v>
      </c>
      <c r="D14" s="20" t="s">
        <v>26</v>
      </c>
      <c r="E14" s="5">
        <v>43095</v>
      </c>
      <c r="F14" s="5">
        <v>43095</v>
      </c>
      <c r="G14" s="5">
        <v>43460</v>
      </c>
      <c r="H14" s="25">
        <v>500</v>
      </c>
    </row>
    <row r="15" spans="1:8" s="31" customFormat="1" ht="12.75" x14ac:dyDescent="0.2">
      <c r="A15" s="12">
        <v>12</v>
      </c>
      <c r="B15" s="21" t="s">
        <v>135</v>
      </c>
      <c r="C15" s="9" t="s">
        <v>136</v>
      </c>
      <c r="D15" s="21" t="s">
        <v>137</v>
      </c>
      <c r="E15" s="8">
        <v>43272</v>
      </c>
      <c r="F15" s="10">
        <v>43272</v>
      </c>
      <c r="G15" s="10">
        <v>43637</v>
      </c>
      <c r="H15" s="3" t="s">
        <v>6</v>
      </c>
    </row>
    <row r="16" spans="1:8" s="31" customFormat="1" ht="12.75" x14ac:dyDescent="0.2">
      <c r="A16" s="12">
        <v>13</v>
      </c>
      <c r="B16" s="32" t="s">
        <v>73</v>
      </c>
      <c r="C16" s="15" t="s">
        <v>74</v>
      </c>
      <c r="D16" s="32" t="s">
        <v>75</v>
      </c>
      <c r="E16" s="17">
        <v>43081</v>
      </c>
      <c r="F16" s="17">
        <v>43081</v>
      </c>
      <c r="G16" s="8">
        <v>43322</v>
      </c>
      <c r="H16" s="3">
        <v>14600</v>
      </c>
    </row>
    <row r="17" spans="1:8" s="31" customFormat="1" ht="12.75" x14ac:dyDescent="0.2">
      <c r="A17" s="12">
        <v>14</v>
      </c>
      <c r="B17" s="21" t="s">
        <v>112</v>
      </c>
      <c r="C17" s="9" t="s">
        <v>113</v>
      </c>
      <c r="D17" s="21" t="s">
        <v>114</v>
      </c>
      <c r="E17" s="10">
        <v>43174</v>
      </c>
      <c r="F17" s="10">
        <v>43174</v>
      </c>
      <c r="G17" s="10">
        <v>43539</v>
      </c>
      <c r="H17" s="3"/>
    </row>
    <row r="18" spans="1:8" s="31" customFormat="1" ht="12.75" x14ac:dyDescent="0.2">
      <c r="A18" s="12">
        <v>15</v>
      </c>
      <c r="B18" s="21" t="s">
        <v>112</v>
      </c>
      <c r="C18" s="9" t="s">
        <v>113</v>
      </c>
      <c r="D18" s="21" t="s">
        <v>115</v>
      </c>
      <c r="E18" s="10">
        <v>43174</v>
      </c>
      <c r="F18" s="10">
        <v>43174</v>
      </c>
      <c r="G18" s="10">
        <v>43539</v>
      </c>
      <c r="H18" s="3">
        <v>90200</v>
      </c>
    </row>
    <row r="19" spans="1:8" s="31" customFormat="1" ht="25.5" x14ac:dyDescent="0.2">
      <c r="A19" s="12">
        <v>16</v>
      </c>
      <c r="B19" s="32" t="s">
        <v>132</v>
      </c>
      <c r="C19" s="15" t="s">
        <v>133</v>
      </c>
      <c r="D19" s="32" t="s">
        <v>134</v>
      </c>
      <c r="E19" s="17">
        <v>43224</v>
      </c>
      <c r="F19" s="17">
        <v>43224</v>
      </c>
      <c r="G19" s="8">
        <v>43284</v>
      </c>
      <c r="H19" s="3">
        <v>130000</v>
      </c>
    </row>
    <row r="20" spans="1:8" s="31" customFormat="1" ht="63.75" x14ac:dyDescent="0.2">
      <c r="A20" s="12">
        <v>17</v>
      </c>
      <c r="B20" s="32" t="s">
        <v>76</v>
      </c>
      <c r="C20" s="15" t="s">
        <v>77</v>
      </c>
      <c r="D20" s="32" t="s">
        <v>78</v>
      </c>
      <c r="E20" s="16">
        <v>43081</v>
      </c>
      <c r="F20" s="17">
        <v>43081</v>
      </c>
      <c r="G20" s="17">
        <v>43322</v>
      </c>
      <c r="H20" s="3">
        <v>244958</v>
      </c>
    </row>
    <row r="21" spans="1:8" s="31" customFormat="1" ht="25.5" x14ac:dyDescent="0.2">
      <c r="A21" s="12">
        <v>18</v>
      </c>
      <c r="B21" s="32" t="s">
        <v>79</v>
      </c>
      <c r="C21" s="15" t="s">
        <v>27</v>
      </c>
      <c r="D21" s="32" t="s">
        <v>80</v>
      </c>
      <c r="E21" s="16">
        <v>43081</v>
      </c>
      <c r="F21" s="17">
        <v>43081</v>
      </c>
      <c r="G21" s="8">
        <v>43322</v>
      </c>
      <c r="H21" s="3">
        <v>1300</v>
      </c>
    </row>
    <row r="22" spans="1:8" s="31" customFormat="1" ht="25.5" x14ac:dyDescent="0.2">
      <c r="A22" s="12">
        <v>19</v>
      </c>
      <c r="B22" s="32" t="s">
        <v>28</v>
      </c>
      <c r="C22" s="4" t="s">
        <v>29</v>
      </c>
      <c r="D22" s="20" t="s">
        <v>30</v>
      </c>
      <c r="E22" s="6">
        <v>43081</v>
      </c>
      <c r="F22" s="5">
        <v>43081</v>
      </c>
      <c r="G22" s="5">
        <v>43446</v>
      </c>
      <c r="H22" s="27" t="s">
        <v>55</v>
      </c>
    </row>
    <row r="23" spans="1:8" s="31" customFormat="1" ht="63.75" x14ac:dyDescent="0.2">
      <c r="A23" s="12">
        <v>20</v>
      </c>
      <c r="B23" s="32" t="s">
        <v>138</v>
      </c>
      <c r="C23" s="22" t="s">
        <v>139</v>
      </c>
      <c r="D23" s="32" t="s">
        <v>140</v>
      </c>
      <c r="E23" s="16">
        <v>43257</v>
      </c>
      <c r="F23" s="16">
        <v>43257</v>
      </c>
      <c r="G23" s="16">
        <v>43622</v>
      </c>
      <c r="H23" s="3" t="s">
        <v>141</v>
      </c>
    </row>
    <row r="24" spans="1:8" s="31" customFormat="1" ht="25.5" x14ac:dyDescent="0.2">
      <c r="A24" s="12">
        <v>21</v>
      </c>
      <c r="B24" s="32" t="s">
        <v>7</v>
      </c>
      <c r="C24" s="4" t="s">
        <v>8</v>
      </c>
      <c r="D24" s="20" t="s">
        <v>9</v>
      </c>
      <c r="E24" s="6">
        <v>43081</v>
      </c>
      <c r="F24" s="6">
        <v>43586</v>
      </c>
      <c r="G24" s="6">
        <v>43952</v>
      </c>
      <c r="H24" s="25">
        <v>3930.97</v>
      </c>
    </row>
    <row r="25" spans="1:8" s="31" customFormat="1" ht="25.5" x14ac:dyDescent="0.2">
      <c r="A25" s="12">
        <v>22</v>
      </c>
      <c r="B25" s="21" t="s">
        <v>31</v>
      </c>
      <c r="C25" s="22" t="s">
        <v>32</v>
      </c>
      <c r="D25" s="32" t="s">
        <v>81</v>
      </c>
      <c r="E25" s="16">
        <v>43083</v>
      </c>
      <c r="F25" s="16">
        <v>43083</v>
      </c>
      <c r="G25" s="16">
        <v>43448</v>
      </c>
      <c r="H25" s="3" t="s">
        <v>82</v>
      </c>
    </row>
    <row r="26" spans="1:8" s="31" customFormat="1" ht="25.5" x14ac:dyDescent="0.2">
      <c r="A26" s="12">
        <v>23</v>
      </c>
      <c r="B26" s="21" t="s">
        <v>90</v>
      </c>
      <c r="C26" s="9" t="s">
        <v>91</v>
      </c>
      <c r="D26" s="21" t="s">
        <v>92</v>
      </c>
      <c r="E26" s="10">
        <v>43081</v>
      </c>
      <c r="F26" s="10">
        <v>43081</v>
      </c>
      <c r="G26" s="8">
        <v>43322</v>
      </c>
      <c r="H26" s="3">
        <v>64240</v>
      </c>
    </row>
    <row r="27" spans="1:8" s="31" customFormat="1" ht="25.5" x14ac:dyDescent="0.2">
      <c r="A27" s="12">
        <v>24</v>
      </c>
      <c r="B27" s="21" t="s">
        <v>116</v>
      </c>
      <c r="C27" s="9" t="s">
        <v>117</v>
      </c>
      <c r="D27" s="21" t="s">
        <v>118</v>
      </c>
      <c r="E27" s="10">
        <v>43171</v>
      </c>
      <c r="F27" s="10">
        <v>43171</v>
      </c>
      <c r="G27" s="10">
        <v>43536</v>
      </c>
      <c r="H27" s="3">
        <v>37500</v>
      </c>
    </row>
    <row r="28" spans="1:8" s="31" customFormat="1" ht="12.75" x14ac:dyDescent="0.2">
      <c r="A28" s="12">
        <v>25</v>
      </c>
      <c r="B28" s="32" t="s">
        <v>56</v>
      </c>
      <c r="C28" s="33" t="s">
        <v>33</v>
      </c>
      <c r="D28" s="20" t="s">
        <v>34</v>
      </c>
      <c r="E28" s="5">
        <v>43081</v>
      </c>
      <c r="F28" s="5">
        <v>43081</v>
      </c>
      <c r="G28" s="5">
        <v>43322</v>
      </c>
      <c r="H28" s="26" t="s">
        <v>6</v>
      </c>
    </row>
    <row r="29" spans="1:8" s="31" customFormat="1" ht="12.75" x14ac:dyDescent="0.2">
      <c r="A29" s="12">
        <v>26</v>
      </c>
      <c r="B29" s="21" t="s">
        <v>142</v>
      </c>
      <c r="C29" s="9" t="s">
        <v>143</v>
      </c>
      <c r="D29" s="21" t="s">
        <v>144</v>
      </c>
      <c r="E29" s="10">
        <v>43266</v>
      </c>
      <c r="F29" s="10">
        <v>43266</v>
      </c>
      <c r="G29" s="10">
        <v>43631</v>
      </c>
      <c r="H29" s="3">
        <v>750</v>
      </c>
    </row>
    <row r="30" spans="1:8" s="31" customFormat="1" ht="51" x14ac:dyDescent="0.2">
      <c r="A30" s="12">
        <v>27</v>
      </c>
      <c r="B30" s="32" t="s">
        <v>122</v>
      </c>
      <c r="C30" s="4" t="s">
        <v>35</v>
      </c>
      <c r="D30" s="20" t="s">
        <v>36</v>
      </c>
      <c r="E30" s="6">
        <v>43081</v>
      </c>
      <c r="F30" s="5">
        <v>43081</v>
      </c>
      <c r="G30" s="5">
        <v>43811</v>
      </c>
      <c r="H30" s="26">
        <v>8971.68</v>
      </c>
    </row>
    <row r="31" spans="1:8" s="31" customFormat="1" ht="38.25" x14ac:dyDescent="0.2">
      <c r="A31" s="12">
        <v>28</v>
      </c>
      <c r="B31" s="32" t="s">
        <v>37</v>
      </c>
      <c r="C31" s="4" t="s">
        <v>38</v>
      </c>
      <c r="D31" s="20" t="s">
        <v>39</v>
      </c>
      <c r="E31" s="6">
        <v>43081</v>
      </c>
      <c r="F31" s="5">
        <v>43117</v>
      </c>
      <c r="G31" s="5">
        <v>43482</v>
      </c>
      <c r="H31" s="25">
        <v>12326.59</v>
      </c>
    </row>
    <row r="32" spans="1:8" s="31" customFormat="1" ht="25.5" x14ac:dyDescent="0.2">
      <c r="A32" s="12">
        <v>29</v>
      </c>
      <c r="B32" s="21" t="s">
        <v>145</v>
      </c>
      <c r="C32" s="9" t="s">
        <v>146</v>
      </c>
      <c r="D32" s="21" t="s">
        <v>147</v>
      </c>
      <c r="E32" s="10">
        <v>43276</v>
      </c>
      <c r="F32" s="10">
        <v>43276</v>
      </c>
      <c r="G32" s="10">
        <v>43641</v>
      </c>
      <c r="H32" s="3" t="s">
        <v>148</v>
      </c>
    </row>
    <row r="33" spans="1:8" s="31" customFormat="1" ht="25.5" x14ac:dyDescent="0.2">
      <c r="A33" s="12">
        <v>30</v>
      </c>
      <c r="B33" s="32" t="s">
        <v>40</v>
      </c>
      <c r="C33" s="4" t="s">
        <v>41</v>
      </c>
      <c r="D33" s="20" t="s">
        <v>42</v>
      </c>
      <c r="E33" s="5">
        <v>43081</v>
      </c>
      <c r="F33" s="5">
        <v>43081</v>
      </c>
      <c r="G33" s="5">
        <v>43446</v>
      </c>
      <c r="H33" s="26" t="s">
        <v>6</v>
      </c>
    </row>
    <row r="34" spans="1:8" s="31" customFormat="1" ht="12.75" x14ac:dyDescent="0.2">
      <c r="A34" s="12">
        <v>31</v>
      </c>
      <c r="B34" s="21" t="s">
        <v>43</v>
      </c>
      <c r="C34" s="9" t="s">
        <v>44</v>
      </c>
      <c r="D34" s="21" t="s">
        <v>52</v>
      </c>
      <c r="E34" s="10">
        <v>43081</v>
      </c>
      <c r="F34" s="10">
        <v>43081</v>
      </c>
      <c r="G34" s="10">
        <v>43322</v>
      </c>
      <c r="H34" s="3">
        <v>57541</v>
      </c>
    </row>
    <row r="35" spans="1:8" s="31" customFormat="1" ht="25.5" x14ac:dyDescent="0.2">
      <c r="A35" s="12">
        <v>32</v>
      </c>
      <c r="B35" s="32" t="s">
        <v>96</v>
      </c>
      <c r="C35" s="15" t="s">
        <v>97</v>
      </c>
      <c r="D35" s="32" t="s">
        <v>98</v>
      </c>
      <c r="E35" s="8">
        <v>43081</v>
      </c>
      <c r="F35" s="8">
        <v>43081</v>
      </c>
      <c r="G35" s="10">
        <v>43322</v>
      </c>
      <c r="H35" s="3" t="s">
        <v>6</v>
      </c>
    </row>
    <row r="36" spans="1:8" s="31" customFormat="1" ht="25.5" x14ac:dyDescent="0.2">
      <c r="A36" s="12">
        <v>33</v>
      </c>
      <c r="B36" s="21" t="s">
        <v>102</v>
      </c>
      <c r="C36" s="9" t="s">
        <v>103</v>
      </c>
      <c r="D36" s="32" t="s">
        <v>104</v>
      </c>
      <c r="E36" s="8">
        <v>43081</v>
      </c>
      <c r="F36" s="8">
        <v>43081</v>
      </c>
      <c r="G36" s="10">
        <v>43322</v>
      </c>
      <c r="H36" s="3">
        <v>271689</v>
      </c>
    </row>
    <row r="37" spans="1:8" s="31" customFormat="1" ht="12.75" x14ac:dyDescent="0.2">
      <c r="A37" s="12">
        <v>34</v>
      </c>
      <c r="B37" s="21" t="s">
        <v>45</v>
      </c>
      <c r="C37" s="9" t="s">
        <v>46</v>
      </c>
      <c r="D37" s="32" t="s">
        <v>47</v>
      </c>
      <c r="E37" s="16">
        <v>43081</v>
      </c>
      <c r="F37" s="8">
        <v>43081</v>
      </c>
      <c r="G37" s="10">
        <v>43322</v>
      </c>
      <c r="H37" s="3" t="s">
        <v>6</v>
      </c>
    </row>
    <row r="38" spans="1:8" s="31" customFormat="1" ht="25.5" x14ac:dyDescent="0.2">
      <c r="A38" s="12">
        <v>35</v>
      </c>
      <c r="B38" s="21" t="s">
        <v>107</v>
      </c>
      <c r="C38" s="9" t="s">
        <v>10</v>
      </c>
      <c r="D38" s="32" t="s">
        <v>108</v>
      </c>
      <c r="E38" s="16">
        <v>43132</v>
      </c>
      <c r="F38" s="8">
        <v>43132</v>
      </c>
      <c r="G38" s="8">
        <v>43497</v>
      </c>
      <c r="H38" s="3">
        <v>24900</v>
      </c>
    </row>
    <row r="39" spans="1:8" s="31" customFormat="1" ht="38.25" x14ac:dyDescent="0.2">
      <c r="A39" s="12">
        <v>36</v>
      </c>
      <c r="B39" s="41" t="s">
        <v>149</v>
      </c>
      <c r="C39" s="22" t="s">
        <v>150</v>
      </c>
      <c r="D39" s="35" t="s">
        <v>151</v>
      </c>
      <c r="E39" s="14">
        <v>43264</v>
      </c>
      <c r="F39" s="7">
        <v>43264</v>
      </c>
      <c r="G39" s="8">
        <v>43323</v>
      </c>
      <c r="H39" s="3">
        <v>305766.06</v>
      </c>
    </row>
    <row r="40" spans="1:8" s="31" customFormat="1" ht="25.5" x14ac:dyDescent="0.2">
      <c r="A40" s="12">
        <v>37</v>
      </c>
      <c r="B40" s="32" t="s">
        <v>48</v>
      </c>
      <c r="C40" s="4" t="s">
        <v>49</v>
      </c>
      <c r="D40" s="20" t="s">
        <v>50</v>
      </c>
      <c r="E40" s="6">
        <v>43081</v>
      </c>
      <c r="F40" s="5">
        <v>43081</v>
      </c>
      <c r="G40" s="5">
        <v>43322</v>
      </c>
      <c r="H40" s="25">
        <v>1360.63</v>
      </c>
    </row>
    <row r="41" spans="1:8" s="31" customFormat="1" ht="12.75" x14ac:dyDescent="0.2">
      <c r="A41" s="12">
        <v>38</v>
      </c>
      <c r="B41" s="41" t="s">
        <v>123</v>
      </c>
      <c r="C41" s="19" t="s">
        <v>124</v>
      </c>
      <c r="D41" s="35" t="s">
        <v>125</v>
      </c>
      <c r="E41" s="7">
        <v>43207</v>
      </c>
      <c r="F41" s="7">
        <v>43207</v>
      </c>
      <c r="G41" s="7">
        <v>43572</v>
      </c>
      <c r="H41" s="3">
        <v>25669.08</v>
      </c>
    </row>
    <row r="42" spans="1:8" s="31" customFormat="1" ht="12.75" x14ac:dyDescent="0.2">
      <c r="A42" s="12">
        <v>39</v>
      </c>
      <c r="B42" s="41" t="s">
        <v>20</v>
      </c>
      <c r="C42" s="19" t="s">
        <v>105</v>
      </c>
      <c r="D42" s="35" t="s">
        <v>21</v>
      </c>
      <c r="E42" s="14">
        <v>43081</v>
      </c>
      <c r="F42" s="7">
        <v>43081</v>
      </c>
      <c r="G42" s="8">
        <v>43537</v>
      </c>
      <c r="H42" s="3">
        <v>4250</v>
      </c>
    </row>
    <row r="43" spans="1:8" s="1" customFormat="1" ht="50.1" customHeight="1" x14ac:dyDescent="0.25">
      <c r="A43" s="45" t="s">
        <v>12</v>
      </c>
      <c r="B43" s="46"/>
      <c r="C43" s="46"/>
      <c r="D43" s="46"/>
      <c r="E43" s="46"/>
      <c r="F43" s="46"/>
      <c r="G43" s="46"/>
      <c r="H43" s="46"/>
    </row>
    <row r="44" spans="1:8" s="1" customFormat="1" x14ac:dyDescent="0.25">
      <c r="A44" s="12" t="s">
        <v>19</v>
      </c>
      <c r="B44" s="2" t="s">
        <v>0</v>
      </c>
      <c r="C44" s="2" t="s">
        <v>1</v>
      </c>
      <c r="D44" s="2" t="s">
        <v>2</v>
      </c>
      <c r="E44" s="2"/>
      <c r="F44" s="2" t="s">
        <v>3</v>
      </c>
      <c r="G44" s="2" t="s">
        <v>4</v>
      </c>
      <c r="H44" s="28" t="s">
        <v>5</v>
      </c>
    </row>
    <row r="45" spans="1:8" s="1" customFormat="1" x14ac:dyDescent="0.25">
      <c r="A45" s="12">
        <v>1</v>
      </c>
      <c r="B45" s="32" t="s">
        <v>57</v>
      </c>
      <c r="C45" s="15" t="s">
        <v>58</v>
      </c>
      <c r="D45" s="32" t="s">
        <v>59</v>
      </c>
      <c r="E45" s="16">
        <v>43081</v>
      </c>
      <c r="F45" s="17">
        <v>43081</v>
      </c>
      <c r="G45" s="17">
        <v>43171</v>
      </c>
      <c r="H45" s="34">
        <v>6393.19</v>
      </c>
    </row>
    <row r="46" spans="1:8" s="1" customFormat="1" ht="38.25" x14ac:dyDescent="0.25">
      <c r="A46" s="12">
        <v>2</v>
      </c>
      <c r="B46" s="21" t="s">
        <v>83</v>
      </c>
      <c r="C46" s="9" t="s">
        <v>84</v>
      </c>
      <c r="D46" s="21" t="s">
        <v>85</v>
      </c>
      <c r="E46" s="10">
        <v>43081</v>
      </c>
      <c r="F46" s="10">
        <v>43081</v>
      </c>
      <c r="G46" s="8">
        <v>43263</v>
      </c>
      <c r="H46" s="3">
        <v>305766.06</v>
      </c>
    </row>
    <row r="47" spans="1:8" s="1" customFormat="1" ht="25.5" x14ac:dyDescent="0.25">
      <c r="A47" s="12">
        <v>3</v>
      </c>
      <c r="B47" s="21" t="s">
        <v>86</v>
      </c>
      <c r="C47" s="9" t="s">
        <v>87</v>
      </c>
      <c r="D47" s="21" t="s">
        <v>88</v>
      </c>
      <c r="E47" s="10">
        <v>43081</v>
      </c>
      <c r="F47" s="10">
        <v>43081</v>
      </c>
      <c r="G47" s="8">
        <v>43263</v>
      </c>
      <c r="H47" s="3" t="s">
        <v>89</v>
      </c>
    </row>
    <row r="48" spans="1:8" s="1" customFormat="1" ht="25.5" x14ac:dyDescent="0.25">
      <c r="A48" s="12">
        <v>4</v>
      </c>
      <c r="B48" s="21" t="s">
        <v>93</v>
      </c>
      <c r="C48" s="9" t="s">
        <v>94</v>
      </c>
      <c r="D48" s="21" t="s">
        <v>95</v>
      </c>
      <c r="E48" s="8">
        <v>43081</v>
      </c>
      <c r="F48" s="10">
        <v>43081</v>
      </c>
      <c r="G48" s="8">
        <v>43189</v>
      </c>
      <c r="H48" s="3">
        <v>130000</v>
      </c>
    </row>
    <row r="49" spans="1:8" ht="25.5" x14ac:dyDescent="0.25">
      <c r="A49" s="12">
        <v>5</v>
      </c>
      <c r="B49" s="21" t="s">
        <v>99</v>
      </c>
      <c r="C49" s="9" t="s">
        <v>100</v>
      </c>
      <c r="D49" s="21" t="s">
        <v>101</v>
      </c>
      <c r="E49" s="8">
        <v>43081</v>
      </c>
      <c r="F49" s="8">
        <v>43081</v>
      </c>
      <c r="G49" s="10">
        <v>43171</v>
      </c>
      <c r="H49" s="3">
        <v>22962.880000000001</v>
      </c>
    </row>
    <row r="50" spans="1:8" s="1" customFormat="1" ht="49.5" customHeight="1" x14ac:dyDescent="0.25">
      <c r="A50" s="43" t="s">
        <v>154</v>
      </c>
      <c r="B50" s="43"/>
      <c r="C50" s="43"/>
      <c r="D50" s="43"/>
      <c r="E50" s="43"/>
      <c r="F50" s="43"/>
      <c r="G50" s="43"/>
      <c r="H50" s="43"/>
    </row>
    <row r="51" spans="1:8" ht="51" customHeight="1" x14ac:dyDescent="0.25">
      <c r="A51" s="50" t="s">
        <v>155</v>
      </c>
      <c r="B51" s="49"/>
      <c r="C51" s="49"/>
      <c r="D51" s="49"/>
      <c r="E51" s="49"/>
      <c r="F51" s="49"/>
      <c r="G51" s="49"/>
      <c r="H51" s="49"/>
    </row>
  </sheetData>
  <autoFilter ref="A3:H42" xr:uid="{00000000-0009-0000-0000-000000000000}"/>
  <sortState xmlns:xlrd2="http://schemas.microsoft.com/office/spreadsheetml/2017/richdata2" ref="B5:H42">
    <sortCondition ref="B4"/>
  </sortState>
  <mergeCells count="5">
    <mergeCell ref="A50:H50"/>
    <mergeCell ref="A1:H1"/>
    <mergeCell ref="A43:H43"/>
    <mergeCell ref="A2:H2"/>
    <mergeCell ref="A51:H51"/>
  </mergeCells>
  <conditionalFormatting sqref="B47:G47">
    <cfRule type="expression" dxfId="81" priority="80" stopIfTrue="1">
      <formula>AND(#REF!,$O$8:$O$62="VENCIDOS")</formula>
    </cfRule>
    <cfRule type="expression" dxfId="80" priority="81" stopIfTrue="1">
      <formula>AND(#REF!,$O$8:$O$62="Pendentes")</formula>
    </cfRule>
    <cfRule type="expression" dxfId="79" priority="82" stopIfTrue="1">
      <formula>AND(#REF!,$O$8:$O$62="A vencer")</formula>
    </cfRule>
  </conditionalFormatting>
  <conditionalFormatting sqref="B8:F8 B5:G7">
    <cfRule type="expression" dxfId="78" priority="68" stopIfTrue="1">
      <formula>AND(#REF!,#REF!="VENCIDOS")</formula>
    </cfRule>
    <cfRule type="expression" dxfId="77" priority="69" stopIfTrue="1">
      <formula>AND($J$7,#REF!="Pendentes")</formula>
    </cfRule>
    <cfRule type="expression" dxfId="76" priority="70" stopIfTrue="1">
      <formula>AND(#REF!,#REF!="A vencer")</formula>
    </cfRule>
  </conditionalFormatting>
  <conditionalFormatting sqref="H12">
    <cfRule type="containsText" dxfId="75" priority="67" operator="containsText" text="NÃO ENCONTREI">
      <formula>NOT(ISERROR(SEARCH("NÃO ENCONTREI",H12)))</formula>
    </cfRule>
  </conditionalFormatting>
  <conditionalFormatting sqref="B19">
    <cfRule type="expression" dxfId="74" priority="61" stopIfTrue="1">
      <formula>AND(#REF!,#REF!="VENCIDOS")</formula>
    </cfRule>
    <cfRule type="expression" dxfId="73" priority="62" stopIfTrue="1">
      <formula>AND(#REF!,#REF!="Pendentes")</formula>
    </cfRule>
    <cfRule type="expression" dxfId="72" priority="63" stopIfTrue="1">
      <formula>AND(#REF!,#REF!="A vencer")</formula>
    </cfRule>
  </conditionalFormatting>
  <conditionalFormatting sqref="B23:F23 C19:F19">
    <cfRule type="expression" dxfId="71" priority="64" stopIfTrue="1">
      <formula>AND(#REF!,#REF!="VENCIDOS")</formula>
    </cfRule>
    <cfRule type="expression" dxfId="70" priority="65" stopIfTrue="1">
      <formula>AND(#REF!,#REF!="Pendentes")</formula>
    </cfRule>
    <cfRule type="expression" dxfId="69" priority="66" stopIfTrue="1">
      <formula>AND(#REF!,#REF!="A vencer")</formula>
    </cfRule>
  </conditionalFormatting>
  <conditionalFormatting sqref="B24">
    <cfRule type="expression" dxfId="68" priority="58" stopIfTrue="1">
      <formula>AND(#REF!,#REF!="VENCIDOS")</formula>
    </cfRule>
    <cfRule type="expression" dxfId="67" priority="59" stopIfTrue="1">
      <formula>AND(#REF!,#REF!="Pendentes")</formula>
    </cfRule>
    <cfRule type="expression" dxfId="66" priority="60" stopIfTrue="1">
      <formula>AND(#REF!,#REF!="A vencer")</formula>
    </cfRule>
  </conditionalFormatting>
  <conditionalFormatting sqref="C24">
    <cfRule type="expression" dxfId="65" priority="55" stopIfTrue="1">
      <formula>AND(#REF!,#REF!="VENCIDOS")</formula>
    </cfRule>
    <cfRule type="expression" dxfId="64" priority="56" stopIfTrue="1">
      <formula>AND(#REF!,#REF!="Pendentes")</formula>
    </cfRule>
    <cfRule type="expression" dxfId="63" priority="57" stopIfTrue="1">
      <formula>AND(#REF!,#REF!="A vencer")</formula>
    </cfRule>
  </conditionalFormatting>
  <conditionalFormatting sqref="D24">
    <cfRule type="expression" dxfId="62" priority="52" stopIfTrue="1">
      <formula>AND(#REF!,#REF!="VENCIDOS")</formula>
    </cfRule>
    <cfRule type="expression" dxfId="61" priority="53" stopIfTrue="1">
      <formula>AND(#REF!,#REF!="Pendentes")</formula>
    </cfRule>
    <cfRule type="expression" dxfId="60" priority="54" stopIfTrue="1">
      <formula>AND(#REF!,#REF!="A vencer")</formula>
    </cfRule>
  </conditionalFormatting>
  <conditionalFormatting sqref="F24:G24">
    <cfRule type="expression" dxfId="59" priority="49" stopIfTrue="1">
      <formula>AND(#REF!,#REF!="VENCIDOS")</formula>
    </cfRule>
    <cfRule type="expression" dxfId="58" priority="50" stopIfTrue="1">
      <formula>AND(#REF!,#REF!="Pendentes")</formula>
    </cfRule>
    <cfRule type="expression" dxfId="57" priority="51" stopIfTrue="1">
      <formula>AND(#REF!,#REF!="A vencer")</formula>
    </cfRule>
  </conditionalFormatting>
  <conditionalFormatting sqref="E24">
    <cfRule type="expression" dxfId="56" priority="46" stopIfTrue="1">
      <formula>AND(#REF!,#REF!="VENCIDOS")</formula>
    </cfRule>
    <cfRule type="expression" dxfId="55" priority="47" stopIfTrue="1">
      <formula>AND(#REF!,#REF!="Pendentes")</formula>
    </cfRule>
    <cfRule type="expression" dxfId="54" priority="48" stopIfTrue="1">
      <formula>AND(#REF!,#REF!="A vencer")</formula>
    </cfRule>
  </conditionalFormatting>
  <conditionalFormatting sqref="B27:G27">
    <cfRule type="expression" dxfId="53" priority="43" stopIfTrue="1">
      <formula>AND(#REF!,#REF!="VENCIDOS")</formula>
    </cfRule>
    <cfRule type="expression" dxfId="52" priority="44" stopIfTrue="1">
      <formula>AND($I$9,#REF!="Pendentes")</formula>
    </cfRule>
    <cfRule type="expression" dxfId="51" priority="45" stopIfTrue="1">
      <formula>AND(#REF!,#REF!="A vencer")</formula>
    </cfRule>
  </conditionalFormatting>
  <conditionalFormatting sqref="D30:E31 D29 B28:G28">
    <cfRule type="expression" dxfId="50" priority="40" stopIfTrue="1">
      <formula>AND(#REF!,$O$8:$O$64="VENCIDOS")</formula>
    </cfRule>
    <cfRule type="expression" dxfId="49" priority="41" stopIfTrue="1">
      <formula>AND(#REF!,$O$8:$O$64="Pendentes")</formula>
    </cfRule>
    <cfRule type="expression" dxfId="48" priority="42" stopIfTrue="1">
      <formula>AND(#REF!,$O$8:$O$64="A vencer")</formula>
    </cfRule>
  </conditionalFormatting>
  <conditionalFormatting sqref="B29:C31 F29:G31 E29">
    <cfRule type="expression" dxfId="47" priority="37" stopIfTrue="1">
      <formula>AND(#REF!,$O$8:$O$62="VENCIDOS")</formula>
    </cfRule>
    <cfRule type="expression" dxfId="46" priority="38" stopIfTrue="1">
      <formula>AND(#REF!,$O$8:$O$62="Pendentes")</formula>
    </cfRule>
    <cfRule type="expression" dxfId="45" priority="39" stopIfTrue="1">
      <formula>AND(#REF!,$O$8:$O$62="A vencer")</formula>
    </cfRule>
  </conditionalFormatting>
  <conditionalFormatting sqref="F32">
    <cfRule type="expression" dxfId="44" priority="34" stopIfTrue="1">
      <formula>AND(#REF!,$O$8:$O$58="VENCIDOS")</formula>
    </cfRule>
    <cfRule type="expression" dxfId="43" priority="35" stopIfTrue="1">
      <formula>AND(#REF!,$O$8:$O$58="Pendentes")</formula>
    </cfRule>
    <cfRule type="expression" dxfId="42" priority="36" stopIfTrue="1">
      <formula>AND(#REF!,$O$8:$O$58="A vencer")</formula>
    </cfRule>
  </conditionalFormatting>
  <conditionalFormatting sqref="B34:G34">
    <cfRule type="expression" dxfId="41" priority="31" stopIfTrue="1">
      <formula>AND(#REF!,$O$8:$O$63="VENCIDOS")</formula>
    </cfRule>
    <cfRule type="expression" dxfId="40" priority="32" stopIfTrue="1">
      <formula>AND(#REF!,$O$8:$O$63="Pendentes")</formula>
    </cfRule>
    <cfRule type="expression" dxfId="39" priority="33" stopIfTrue="1">
      <formula>AND(#REF!,$O$8:$O$63="A vencer")</formula>
    </cfRule>
  </conditionalFormatting>
  <conditionalFormatting sqref="B35:G35">
    <cfRule type="expression" dxfId="38" priority="28" stopIfTrue="1">
      <formula>AND(#REF!,#REF!="VENCIDOS")</formula>
    </cfRule>
    <cfRule type="expression" dxfId="37" priority="29" stopIfTrue="1">
      <formula>AND($J$7,#REF!="Pendentes")</formula>
    </cfRule>
    <cfRule type="expression" dxfId="36" priority="30" stopIfTrue="1">
      <formula>AND(#REF!,#REF!="A vencer")</formula>
    </cfRule>
  </conditionalFormatting>
  <conditionalFormatting sqref="B37 D37:F37">
    <cfRule type="expression" dxfId="35" priority="25" stopIfTrue="1">
      <formula>AND(#REF!,#REF!="VENCIDOS")</formula>
    </cfRule>
    <cfRule type="expression" dxfId="34" priority="26" stopIfTrue="1">
      <formula>AND(#REF!,#REF!="Pendentes")</formula>
    </cfRule>
    <cfRule type="expression" dxfId="33" priority="27" stopIfTrue="1">
      <formula>AND(#REF!,#REF!="A vencer")</formula>
    </cfRule>
  </conditionalFormatting>
  <conditionalFormatting sqref="C37">
    <cfRule type="expression" dxfId="32" priority="22" stopIfTrue="1">
      <formula>AND(#REF!,$M$7:$M$32="VENCIDOS")</formula>
    </cfRule>
    <cfRule type="expression" dxfId="31" priority="23" stopIfTrue="1">
      <formula>AND(#REF!,$M$7:$M$32="Pendentes")</formula>
    </cfRule>
    <cfRule type="expression" dxfId="30" priority="24" stopIfTrue="1">
      <formula>AND(#REF!,$M$7:$M$32="A vencer")</formula>
    </cfRule>
  </conditionalFormatting>
  <conditionalFormatting sqref="B38">
    <cfRule type="expression" dxfId="29" priority="16" stopIfTrue="1">
      <formula>AND(#REF!,#REF!="VENCIDOS")</formula>
    </cfRule>
    <cfRule type="expression" dxfId="28" priority="17" stopIfTrue="1">
      <formula>AND(#REF!,#REF!="Pendentes")</formula>
    </cfRule>
    <cfRule type="expression" dxfId="27" priority="18" stopIfTrue="1">
      <formula>AND(#REF!,#REF!="A vencer")</formula>
    </cfRule>
  </conditionalFormatting>
  <conditionalFormatting sqref="C38:G38">
    <cfRule type="expression" dxfId="26" priority="19" stopIfTrue="1">
      <formula>AND(#REF!,#REF!="VENCIDOS")</formula>
    </cfRule>
    <cfRule type="expression" dxfId="25" priority="20" stopIfTrue="1">
      <formula>AND(#REF!,#REF!="Pendentes")</formula>
    </cfRule>
    <cfRule type="expression" dxfId="24" priority="21" stopIfTrue="1">
      <formula>AND(#REF!,#REF!="A vencer")</formula>
    </cfRule>
  </conditionalFormatting>
  <conditionalFormatting sqref="B39">
    <cfRule type="expression" dxfId="23" priority="13" stopIfTrue="1">
      <formula>AND(#REF!,#REF!="VENCIDOS")</formula>
    </cfRule>
    <cfRule type="expression" dxfId="22" priority="14" stopIfTrue="1">
      <formula>AND(#REF!,#REF!="Pendentes")</formula>
    </cfRule>
    <cfRule type="expression" dxfId="21" priority="15" stopIfTrue="1">
      <formula>AND(#REF!,#REF!="A vencer")</formula>
    </cfRule>
  </conditionalFormatting>
  <conditionalFormatting sqref="C39">
    <cfRule type="expression" dxfId="20" priority="10" stopIfTrue="1">
      <formula>AND(#REF!,#REF!="VENCIDOS")</formula>
    </cfRule>
    <cfRule type="expression" dxfId="19" priority="11" stopIfTrue="1">
      <formula>AND(#REF!,#REF!="Pendentes")</formula>
    </cfRule>
    <cfRule type="expression" dxfId="18" priority="12" stopIfTrue="1">
      <formula>AND(#REF!,#REF!="A vencer")</formula>
    </cfRule>
  </conditionalFormatting>
  <conditionalFormatting sqref="D39:E39">
    <cfRule type="expression" dxfId="17" priority="7" stopIfTrue="1">
      <formula>AND(#REF!,#REF!="VENCIDOS")</formula>
    </cfRule>
    <cfRule type="expression" dxfId="16" priority="8" stopIfTrue="1">
      <formula>AND(#REF!,#REF!="Pendentes")</formula>
    </cfRule>
    <cfRule type="expression" dxfId="15" priority="9" stopIfTrue="1">
      <formula>AND(#REF!,#REF!="A vencer")</formula>
    </cfRule>
  </conditionalFormatting>
  <conditionalFormatting sqref="F39:G39">
    <cfRule type="expression" dxfId="14" priority="4" stopIfTrue="1">
      <formula>AND(#REF!,#REF!="VENCIDOS")</formula>
    </cfRule>
    <cfRule type="expression" dxfId="13" priority="5" stopIfTrue="1">
      <formula>AND(#REF!,#REF!="Pendentes")</formula>
    </cfRule>
    <cfRule type="expression" dxfId="12" priority="6" stopIfTrue="1">
      <formula>AND(#REF!,#REF!="A vencer")</formula>
    </cfRule>
  </conditionalFormatting>
  <conditionalFormatting sqref="B42:G42">
    <cfRule type="expression" dxfId="11" priority="1" stopIfTrue="1">
      <formula>AND(#REF!,$O$8:$O$53="VENCIDOS")</formula>
    </cfRule>
    <cfRule type="expression" dxfId="10" priority="2" stopIfTrue="1">
      <formula>AND(#REF!,$O$8:$O$53="Pendentes")</formula>
    </cfRule>
    <cfRule type="expression" dxfId="9" priority="3" stopIfTrue="1">
      <formula>AND(#REF!,$O$8:$O$53="A vencer")</formula>
    </cfRule>
  </conditionalFormatting>
  <conditionalFormatting sqref="B15:F16">
    <cfRule type="expression" dxfId="8" priority="71" stopIfTrue="1">
      <formula>AND(#REF!,$P$7:$P$29="VENCIDOS")</formula>
    </cfRule>
    <cfRule type="expression" dxfId="7" priority="72" stopIfTrue="1">
      <formula>AND(#REF!,$P$7:$P$29="Pendentes")</formula>
    </cfRule>
    <cfRule type="expression" dxfId="6" priority="73" stopIfTrue="1">
      <formula>AND(#REF!,$P$7:$P$29="A vencer")</formula>
    </cfRule>
  </conditionalFormatting>
  <conditionalFormatting sqref="B17:F18">
    <cfRule type="expression" dxfId="5" priority="74" stopIfTrue="1">
      <formula>AND($S$6,$P$6:$P$29="VENCIDOS")</formula>
    </cfRule>
    <cfRule type="expression" dxfId="4" priority="75" stopIfTrue="1">
      <formula>AND(#REF!,$P$6:$P$29="Pendentes")</formula>
    </cfRule>
    <cfRule type="expression" dxfId="3" priority="76" stopIfTrue="1">
      <formula>AND(#REF!,$P$6:$P$29="A vencer")</formula>
    </cfRule>
  </conditionalFormatting>
  <conditionalFormatting sqref="B22:G22">
    <cfRule type="expression" dxfId="2" priority="77" stopIfTrue="1">
      <formula>AND(#REF!,$M$7:$M$29="VENCIDOS")</formula>
    </cfRule>
    <cfRule type="expression" dxfId="1" priority="78" stopIfTrue="1">
      <formula>AND(#REF!,$M$7:$M$29="Pendentes")</formula>
    </cfRule>
    <cfRule type="expression" dxfId="0" priority="79" stopIfTrue="1">
      <formula>AND(#REF!,$M$7:$M$29="A vencer")</formula>
    </cfRule>
  </conditionalFormatting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2021-01-19T19:16:00Z</dcterms:modified>
</cp:coreProperties>
</file>