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7D29445-325E-4D52-B0B4-FB52450FFA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HURSO!$B$58:$H$58</definedName>
  </definedNames>
  <calcPr calcId="181029"/>
</workbook>
</file>

<file path=xl/sharedStrings.xml><?xml version="1.0" encoding="utf-8"?>
<sst xmlns="http://schemas.openxmlformats.org/spreadsheetml/2006/main" count="247" uniqueCount="230">
  <si>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</si>
  <si>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</si>
  <si>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</si>
  <si>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</si>
  <si>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</si>
  <si>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</si>
  <si>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</si>
  <si>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</si>
  <si>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</si>
  <si>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</si>
  <si>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</si>
  <si>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</si>
  <si>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</si>
  <si>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</si>
  <si>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</si>
  <si>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</si>
  <si>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</si>
  <si>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</si>
  <si>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</si>
  <si>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</si>
  <si>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</si>
  <si>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</si>
  <si>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</si>
  <si>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</si>
  <si>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</si>
  <si>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</si>
  <si>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</si>
  <si>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</si>
  <si>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</si>
  <si>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</si>
  <si>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</si>
  <si>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</si>
  <si>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</si>
  <si>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</si>
  <si>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</si>
  <si>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</si>
  <si>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</si>
  <si>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</si>
  <si>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</si>
  <si>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</si>
  <si>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</si>
  <si>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</si>
  <si>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</si>
  <si>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</si>
  <si>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</si>
  <si>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</si>
  <si>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</si>
  <si>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</si>
  <si>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</si>
  <si>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</si>
  <si>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</si>
  <si>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</si>
  <si>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</si>
  <si>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</si>
  <si>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</si>
  <si>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</si>
  <si>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</si>
  <si>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</si>
  <si>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</si>
  <si>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</si>
  <si>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</si>
  <si>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</si>
  <si>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</si>
  <si>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</si>
  <si>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</si>
  <si>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</si>
  <si>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</si>
  <si>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</si>
  <si>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</si>
  <si>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</si>
  <si>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</si>
  <si>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</si>
  <si>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</si>
  <si>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</si>
  <si>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</si>
  <si>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</si>
  <si>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</si>
  <si>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</si>
  <si>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</si>
  <si>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</si>
  <si>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</si>
  <si>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</si>
  <si>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</si>
  <si>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</si>
  <si>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</si>
  <si>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</si>
  <si>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</si>
  <si>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</si>
  <si>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</si>
  <si>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</si>
  <si>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</si>
  <si>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</si>
  <si>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</si>
  <si>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</si>
  <si>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</si>
  <si>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</si>
  <si>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</si>
  <si>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</si>
  <si>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</si>
  <si>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</si>
  <si>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</si>
  <si>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</si>
  <si>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</si>
  <si>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</si>
  <si>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</si>
  <si>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</si>
  <si>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</si>
  <si>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</si>
  <si>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</si>
  <si>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</si>
  <si>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</si>
  <si>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</si>
  <si>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</si>
  <si>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</si>
  <si>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</si>
  <si>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</si>
  <si>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</si>
  <si>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</si>
  <si>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</si>
  <si>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</si>
  <si>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</si>
  <si>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</si>
  <si>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</si>
  <si>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</si>
  <si>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</si>
  <si>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</si>
  <si>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</si>
  <si>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</si>
  <si>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</si>
  <si>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</si>
  <si>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</si>
  <si>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</si>
  <si>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</si>
  <si>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</si>
  <si>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</si>
  <si>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</si>
  <si>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</si>
  <si>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</si>
  <si>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</si>
  <si>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</si>
  <si>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</si>
  <si>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</si>
  <si>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</si>
  <si>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</si>
  <si>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</si>
  <si>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</si>
  <si>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</si>
  <si>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</si>
  <si>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</si>
  <si>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</si>
  <si>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</si>
  <si>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</si>
  <si>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</si>
  <si>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</si>
  <si>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</si>
  <si>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</si>
  <si>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</si>
  <si>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</si>
  <si>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</si>
  <si>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</si>
  <si>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</si>
  <si>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</si>
  <si>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</si>
  <si>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</si>
  <si>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</si>
  <si>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</si>
  <si>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</si>
  <si>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</si>
  <si>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</si>
  <si>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</si>
  <si>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</si>
  <si>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</si>
  <si>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</si>
  <si>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</si>
  <si>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</si>
  <si>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</si>
  <si>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</si>
  <si>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</si>
  <si>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</si>
  <si>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</si>
  <si>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</si>
  <si>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</si>
  <si>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</si>
  <si>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</si>
  <si>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</si>
  <si>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</si>
  <si>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</si>
  <si>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</si>
  <si>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</si>
  <si>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</si>
  <si>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</si>
  <si>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</si>
  <si>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</si>
  <si>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</si>
  <si>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27.229.900/0001-61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</si>
  <si>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</si>
  <si>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</si>
  <si>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</si>
  <si>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</si>
  <si>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</si>
  <si>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</si>
  <si>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</si>
  <si>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</si>
  <si>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</si>
  <si>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</si>
  <si>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</si>
  <si>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</si>
  <si>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</si>
  <si>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</si>
  <si>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</si>
  <si>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</si>
  <si>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</si>
  <si>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</si>
  <si>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</si>
  <si>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</si>
  <si>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</si>
  <si>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</si>
  <si>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</si>
  <si>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</si>
  <si>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</si>
  <si>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</si>
  <si>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</si>
  <si>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</si>
  <si>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</si>
  <si>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</si>
  <si>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CONTRATOS VIGENTES - FEVEREIRO 2019</t>
  </si>
  <si>
    <t>BRASILCARD ADMINISTRADORA DE CARTÕES LTDA</t>
  </si>
  <si>
    <t>R$ 116,00 POR CADA APRENDIZ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</si>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</sst>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6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3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0</xdr:row>
      <xdr:rowOff>1381124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381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8</xdr:col>
      <xdr:colOff>11905</xdr:colOff>
      <xdr:row>84</xdr:row>
      <xdr:rowOff>130969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AF83AA6-6618-4A25-9EEA-FA0B0A484DF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527125"/>
          <a:ext cx="12620624" cy="165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topLeftCell="A70" zoomScale="80" zoomScaleNormal="80" workbookViewId="0">
      <selection activeCell="K76" sqref="K76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09.5" customHeight="1" x14ac:dyDescent="0.25">
      <c r="A1" s="53"/>
      <c r="B1" s="53"/>
      <c r="C1" s="53"/>
      <c r="D1" s="53"/>
      <c r="E1" s="53"/>
      <c r="F1" s="53"/>
      <c r="G1" s="53"/>
      <c r="H1" s="53"/>
    </row>
    <row r="2" spans="1:8" s="1" customFormat="1" ht="50.1" customHeight="1" x14ac:dyDescent="0.25">
      <c r="A2" s="56" t="s">
        <v>225</v>
      </c>
      <c r="B2" s="57"/>
      <c r="C2" s="57"/>
      <c r="D2" s="57"/>
      <c r="E2" s="57"/>
      <c r="F2" s="57"/>
      <c r="G2" s="57"/>
      <c r="H2" s="57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109</v>
      </c>
      <c r="C4" s="9" t="s">
        <v>110</v>
      </c>
      <c r="D4" s="21" t="s">
        <v>111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154</v>
      </c>
      <c r="C6" s="15" t="s">
        <v>155</v>
      </c>
      <c r="D6" s="32" t="s">
        <v>156</v>
      </c>
      <c r="E6" s="16">
        <v>43301</v>
      </c>
      <c r="F6" s="17">
        <v>43301</v>
      </c>
      <c r="G6" s="17">
        <v>43666</v>
      </c>
      <c r="H6" s="51">
        <v>15687.22</v>
      </c>
    </row>
    <row r="7" spans="1:8" s="31" customFormat="1" ht="25.5" x14ac:dyDescent="0.2">
      <c r="A7" s="12">
        <v>4</v>
      </c>
      <c r="B7" s="21" t="s">
        <v>129</v>
      </c>
      <c r="C7" s="38" t="s">
        <v>130</v>
      </c>
      <c r="D7" s="39" t="s">
        <v>131</v>
      </c>
      <c r="E7" s="14">
        <v>43235</v>
      </c>
      <c r="F7" s="14">
        <v>43235</v>
      </c>
      <c r="G7" s="14">
        <v>43600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55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25.5" x14ac:dyDescent="0.2">
      <c r="A9" s="12">
        <v>6</v>
      </c>
      <c r="B9" s="32" t="s">
        <v>226</v>
      </c>
      <c r="C9" s="9" t="s">
        <v>169</v>
      </c>
      <c r="D9" s="21" t="s">
        <v>170</v>
      </c>
      <c r="E9" s="8">
        <v>43294</v>
      </c>
      <c r="F9" s="8">
        <v>43294</v>
      </c>
      <c r="G9" s="8">
        <v>43659</v>
      </c>
      <c r="H9" s="42" t="s">
        <v>171</v>
      </c>
    </row>
    <row r="10" spans="1:8" s="31" customFormat="1" ht="25.5" x14ac:dyDescent="0.2">
      <c r="A10" s="12">
        <v>7</v>
      </c>
      <c r="B10" s="21" t="s">
        <v>157</v>
      </c>
      <c r="C10" s="9" t="s">
        <v>158</v>
      </c>
      <c r="D10" s="21" t="s">
        <v>159</v>
      </c>
      <c r="E10" s="8">
        <v>43287</v>
      </c>
      <c r="F10" s="8">
        <v>43287</v>
      </c>
      <c r="G10" s="8">
        <v>43646</v>
      </c>
      <c r="H10" s="3">
        <v>130000</v>
      </c>
    </row>
    <row r="11" spans="1:8" s="31" customFormat="1" ht="51" x14ac:dyDescent="0.2">
      <c r="A11" s="12">
        <v>8</v>
      </c>
      <c r="B11" s="21" t="s">
        <v>119</v>
      </c>
      <c r="C11" s="9" t="s">
        <v>120</v>
      </c>
      <c r="D11" s="21" t="s">
        <v>121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216</v>
      </c>
      <c r="C12" s="9" t="s">
        <v>11</v>
      </c>
      <c r="D12" s="21" t="s">
        <v>217</v>
      </c>
      <c r="E12" s="8">
        <v>43472</v>
      </c>
      <c r="F12" s="8">
        <v>43472</v>
      </c>
      <c r="G12" s="8">
        <v>43837</v>
      </c>
      <c r="H12" s="3">
        <v>20000</v>
      </c>
    </row>
    <row r="13" spans="1:8" s="31" customFormat="1" ht="12.75" x14ac:dyDescent="0.2">
      <c r="A13" s="12">
        <v>10</v>
      </c>
      <c r="B13" s="21" t="s">
        <v>181</v>
      </c>
      <c r="C13" s="45" t="s">
        <v>182</v>
      </c>
      <c r="D13" s="21" t="s">
        <v>183</v>
      </c>
      <c r="E13" s="8">
        <v>43370</v>
      </c>
      <c r="F13" s="8">
        <v>43370</v>
      </c>
      <c r="G13" s="8">
        <v>43735</v>
      </c>
      <c r="H13" s="3">
        <v>5520</v>
      </c>
    </row>
    <row r="14" spans="1:8" s="31" customFormat="1" ht="25.5" x14ac:dyDescent="0.2">
      <c r="A14" s="12">
        <v>11</v>
      </c>
      <c r="B14" s="21" t="s">
        <v>68</v>
      </c>
      <c r="C14" s="9" t="s">
        <v>69</v>
      </c>
      <c r="D14" s="21" t="s">
        <v>70</v>
      </c>
      <c r="E14" s="8">
        <v>43081</v>
      </c>
      <c r="F14" s="8">
        <v>43081</v>
      </c>
      <c r="G14" s="8">
        <v>43664</v>
      </c>
      <c r="H14" s="3">
        <v>45000</v>
      </c>
    </row>
    <row r="15" spans="1:8" s="31" customFormat="1" ht="12.75" x14ac:dyDescent="0.2">
      <c r="A15" s="12">
        <v>12</v>
      </c>
      <c r="B15" s="21" t="s">
        <v>221</v>
      </c>
      <c r="C15" s="9" t="s">
        <v>222</v>
      </c>
      <c r="D15" s="21" t="s">
        <v>223</v>
      </c>
      <c r="E15" s="8">
        <v>43518</v>
      </c>
      <c r="F15" s="8">
        <v>43518</v>
      </c>
      <c r="G15" s="8">
        <v>43883</v>
      </c>
      <c r="H15" s="3" t="s">
        <v>224</v>
      </c>
    </row>
    <row r="16" spans="1:8" s="31" customFormat="1" ht="12.75" x14ac:dyDescent="0.2">
      <c r="A16" s="12">
        <v>13</v>
      </c>
      <c r="B16" s="32" t="s">
        <v>187</v>
      </c>
      <c r="C16" s="4" t="s">
        <v>188</v>
      </c>
      <c r="D16" s="20" t="s">
        <v>189</v>
      </c>
      <c r="E16" s="6">
        <v>43377</v>
      </c>
      <c r="F16" s="5">
        <v>43377</v>
      </c>
      <c r="G16" s="5">
        <v>43742</v>
      </c>
      <c r="H16" s="25">
        <v>20000</v>
      </c>
    </row>
    <row r="17" spans="1:8" s="31" customFormat="1" ht="25.5" x14ac:dyDescent="0.2">
      <c r="A17" s="12">
        <v>14</v>
      </c>
      <c r="B17" s="21" t="s">
        <v>51</v>
      </c>
      <c r="C17" s="9" t="s">
        <v>22</v>
      </c>
      <c r="D17" s="21" t="s">
        <v>71</v>
      </c>
      <c r="E17" s="8">
        <v>43081</v>
      </c>
      <c r="F17" s="10">
        <v>43081</v>
      </c>
      <c r="G17" s="10">
        <v>43687</v>
      </c>
      <c r="H17" s="3" t="s">
        <v>72</v>
      </c>
    </row>
    <row r="18" spans="1:8" s="31" customFormat="1" ht="12.75" x14ac:dyDescent="0.2">
      <c r="A18" s="12">
        <v>15</v>
      </c>
      <c r="B18" s="32" t="s">
        <v>24</v>
      </c>
      <c r="C18" s="4" t="s">
        <v>25</v>
      </c>
      <c r="D18" s="20" t="s">
        <v>26</v>
      </c>
      <c r="E18" s="5">
        <v>43095</v>
      </c>
      <c r="F18" s="5">
        <v>43095</v>
      </c>
      <c r="G18" s="5">
        <v>43825</v>
      </c>
      <c r="H18" s="25">
        <v>500</v>
      </c>
    </row>
    <row r="19" spans="1:8" s="31" customFormat="1" ht="38.25" x14ac:dyDescent="0.2">
      <c r="A19" s="12">
        <v>16</v>
      </c>
      <c r="B19" s="47" t="s">
        <v>209</v>
      </c>
      <c r="C19" s="4" t="s">
        <v>210</v>
      </c>
      <c r="D19" s="48" t="s">
        <v>211</v>
      </c>
      <c r="E19" s="5">
        <v>43439</v>
      </c>
      <c r="F19" s="5">
        <v>43439</v>
      </c>
      <c r="G19" s="5">
        <v>43804</v>
      </c>
      <c r="H19" s="26" t="s">
        <v>212</v>
      </c>
    </row>
    <row r="20" spans="1:8" s="31" customFormat="1" ht="12.75" x14ac:dyDescent="0.2">
      <c r="A20" s="12">
        <v>17</v>
      </c>
      <c r="B20" s="32" t="s">
        <v>73</v>
      </c>
      <c r="C20" s="15" t="s">
        <v>74</v>
      </c>
      <c r="D20" s="32" t="s">
        <v>75</v>
      </c>
      <c r="E20" s="17">
        <v>43081</v>
      </c>
      <c r="F20" s="17">
        <v>43081</v>
      </c>
      <c r="G20" s="8">
        <v>43653</v>
      </c>
      <c r="H20" s="3">
        <v>14600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184</v>
      </c>
      <c r="C24" s="15" t="s">
        <v>185</v>
      </c>
      <c r="D24" s="32" t="s">
        <v>186</v>
      </c>
      <c r="E24" s="16">
        <v>43344</v>
      </c>
      <c r="F24" s="17">
        <v>43344</v>
      </c>
      <c r="G24" s="8">
        <v>43584</v>
      </c>
      <c r="H24" s="3">
        <v>45000</v>
      </c>
    </row>
    <row r="25" spans="1:8" s="31" customFormat="1" ht="25.5" x14ac:dyDescent="0.2">
      <c r="A25" s="12">
        <v>22</v>
      </c>
      <c r="B25" s="32" t="s">
        <v>79</v>
      </c>
      <c r="C25" s="15" t="s">
        <v>27</v>
      </c>
      <c r="D25" s="32" t="s">
        <v>80</v>
      </c>
      <c r="E25" s="16">
        <v>43081</v>
      </c>
      <c r="F25" s="17">
        <v>43081</v>
      </c>
      <c r="G25" s="8">
        <v>43687</v>
      </c>
      <c r="H25" s="3">
        <v>1300</v>
      </c>
    </row>
    <row r="26" spans="1:8" s="31" customFormat="1" ht="25.5" x14ac:dyDescent="0.2">
      <c r="A26" s="12">
        <v>23</v>
      </c>
      <c r="B26" s="32" t="s">
        <v>28</v>
      </c>
      <c r="C26" s="4" t="s">
        <v>29</v>
      </c>
      <c r="D26" s="20" t="s">
        <v>30</v>
      </c>
      <c r="E26" s="6">
        <v>43081</v>
      </c>
      <c r="F26" s="5">
        <v>43081</v>
      </c>
      <c r="G26" s="5">
        <v>43628</v>
      </c>
      <c r="H26" s="27" t="s">
        <v>227</v>
      </c>
    </row>
    <row r="27" spans="1:8" s="31" customFormat="1" ht="63.75" x14ac:dyDescent="0.2">
      <c r="A27" s="12">
        <v>24</v>
      </c>
      <c r="B27" s="32" t="s">
        <v>138</v>
      </c>
      <c r="C27" s="22" t="s">
        <v>139</v>
      </c>
      <c r="D27" s="32" t="s">
        <v>140</v>
      </c>
      <c r="E27" s="16">
        <v>43257</v>
      </c>
      <c r="F27" s="16">
        <v>43257</v>
      </c>
      <c r="G27" s="16">
        <v>43622</v>
      </c>
      <c r="H27" s="3" t="s">
        <v>141</v>
      </c>
    </row>
    <row r="28" spans="1:8" s="31" customFormat="1" ht="25.5" x14ac:dyDescent="0.2">
      <c r="A28" s="12">
        <v>25</v>
      </c>
      <c r="B28" s="32" t="s">
        <v>7</v>
      </c>
      <c r="C28" s="4" t="s">
        <v>8</v>
      </c>
      <c r="D28" s="20" t="s">
        <v>9</v>
      </c>
      <c r="E28" s="6">
        <v>43081</v>
      </c>
      <c r="F28" s="6">
        <v>43586</v>
      </c>
      <c r="G28" s="6">
        <v>43952</v>
      </c>
      <c r="H28" s="25">
        <v>3930.97</v>
      </c>
    </row>
    <row r="29" spans="1:8" s="31" customFormat="1" ht="25.5" x14ac:dyDescent="0.2">
      <c r="A29" s="12">
        <v>26</v>
      </c>
      <c r="B29" s="21" t="s">
        <v>31</v>
      </c>
      <c r="C29" s="22" t="s">
        <v>32</v>
      </c>
      <c r="D29" s="32" t="s">
        <v>81</v>
      </c>
      <c r="E29" s="16">
        <v>43083</v>
      </c>
      <c r="F29" s="16">
        <v>43083</v>
      </c>
      <c r="G29" s="16">
        <v>43813</v>
      </c>
      <c r="H29" s="3" t="s">
        <v>82</v>
      </c>
    </row>
    <row r="30" spans="1:8" s="31" customFormat="1" ht="25.5" x14ac:dyDescent="0.2">
      <c r="A30" s="12">
        <v>27</v>
      </c>
      <c r="B30" s="21" t="s">
        <v>190</v>
      </c>
      <c r="C30" s="9" t="s">
        <v>191</v>
      </c>
      <c r="D30" s="21" t="s">
        <v>192</v>
      </c>
      <c r="E30" s="8">
        <v>43392</v>
      </c>
      <c r="F30" s="8">
        <v>43392</v>
      </c>
      <c r="G30" s="8">
        <v>43757</v>
      </c>
      <c r="H30" s="3">
        <v>515</v>
      </c>
    </row>
    <row r="31" spans="1:8" s="31" customFormat="1" ht="25.5" x14ac:dyDescent="0.2">
      <c r="A31" s="12">
        <v>28</v>
      </c>
      <c r="B31" s="21" t="s">
        <v>193</v>
      </c>
      <c r="C31" s="9" t="s">
        <v>194</v>
      </c>
      <c r="D31" s="21" t="s">
        <v>195</v>
      </c>
      <c r="E31" s="10">
        <v>43391</v>
      </c>
      <c r="F31" s="10">
        <v>43391</v>
      </c>
      <c r="G31" s="8">
        <v>43571</v>
      </c>
      <c r="H31" s="3" t="s">
        <v>6</v>
      </c>
    </row>
    <row r="32" spans="1:8" s="31" customFormat="1" ht="25.5" x14ac:dyDescent="0.2">
      <c r="A32" s="12">
        <v>29</v>
      </c>
      <c r="B32" s="21" t="s">
        <v>193</v>
      </c>
      <c r="C32" s="9" t="s">
        <v>194</v>
      </c>
      <c r="D32" s="21" t="s">
        <v>196</v>
      </c>
      <c r="E32" s="10">
        <v>43391</v>
      </c>
      <c r="F32" s="10">
        <v>43391</v>
      </c>
      <c r="G32" s="8">
        <v>43571</v>
      </c>
      <c r="H32" s="3">
        <v>305766.06</v>
      </c>
    </row>
    <row r="33" spans="1:8" s="31" customFormat="1" ht="25.5" x14ac:dyDescent="0.2">
      <c r="A33" s="12">
        <v>30</v>
      </c>
      <c r="B33" s="21" t="s">
        <v>90</v>
      </c>
      <c r="C33" s="9" t="s">
        <v>91</v>
      </c>
      <c r="D33" s="21" t="s">
        <v>92</v>
      </c>
      <c r="E33" s="10">
        <v>43081</v>
      </c>
      <c r="F33" s="10">
        <v>43081</v>
      </c>
      <c r="G33" s="8">
        <v>43653</v>
      </c>
      <c r="H33" s="3">
        <v>64240</v>
      </c>
    </row>
    <row r="34" spans="1:8" s="31" customFormat="1" ht="25.5" x14ac:dyDescent="0.2">
      <c r="A34" s="12">
        <v>31</v>
      </c>
      <c r="B34" s="21" t="s">
        <v>116</v>
      </c>
      <c r="C34" s="9" t="s">
        <v>117</v>
      </c>
      <c r="D34" s="21" t="s">
        <v>118</v>
      </c>
      <c r="E34" s="10">
        <v>43171</v>
      </c>
      <c r="F34" s="10">
        <v>43171</v>
      </c>
      <c r="G34" s="10">
        <v>43536</v>
      </c>
      <c r="H34" s="3">
        <v>37500</v>
      </c>
    </row>
    <row r="35" spans="1:8" s="31" customFormat="1" ht="12.75" x14ac:dyDescent="0.2">
      <c r="A35" s="12">
        <v>32</v>
      </c>
      <c r="B35" s="32" t="s">
        <v>56</v>
      </c>
      <c r="C35" s="33" t="s">
        <v>33</v>
      </c>
      <c r="D35" s="20" t="s">
        <v>34</v>
      </c>
      <c r="E35" s="5">
        <v>43081</v>
      </c>
      <c r="F35" s="5">
        <v>43081</v>
      </c>
      <c r="G35" s="5">
        <v>43653</v>
      </c>
      <c r="H35" s="26" t="s">
        <v>6</v>
      </c>
    </row>
    <row r="36" spans="1:8" s="31" customFormat="1" ht="12.75" x14ac:dyDescent="0.2">
      <c r="A36" s="12">
        <v>33</v>
      </c>
      <c r="B36" s="21" t="s">
        <v>142</v>
      </c>
      <c r="C36" s="9" t="s">
        <v>143</v>
      </c>
      <c r="D36" s="21" t="s">
        <v>144</v>
      </c>
      <c r="E36" s="10">
        <v>43266</v>
      </c>
      <c r="F36" s="10">
        <v>43266</v>
      </c>
      <c r="G36" s="10">
        <v>43631</v>
      </c>
      <c r="H36" s="3">
        <v>750</v>
      </c>
    </row>
    <row r="37" spans="1:8" s="31" customFormat="1" ht="25.5" x14ac:dyDescent="0.2">
      <c r="A37" s="12">
        <v>34</v>
      </c>
      <c r="B37" s="32" t="s">
        <v>218</v>
      </c>
      <c r="C37" s="4" t="s">
        <v>219</v>
      </c>
      <c r="D37" s="20" t="s">
        <v>220</v>
      </c>
      <c r="E37" s="6">
        <v>43467</v>
      </c>
      <c r="F37" s="6">
        <v>43467</v>
      </c>
      <c r="G37" s="6">
        <v>43832</v>
      </c>
      <c r="H37" s="26" t="s">
        <v>6</v>
      </c>
    </row>
    <row r="38" spans="1:8" s="31" customFormat="1" ht="51" x14ac:dyDescent="0.2">
      <c r="A38" s="12">
        <v>35</v>
      </c>
      <c r="B38" s="32" t="s">
        <v>122</v>
      </c>
      <c r="C38" s="4" t="s">
        <v>35</v>
      </c>
      <c r="D38" s="20" t="s">
        <v>36</v>
      </c>
      <c r="E38" s="6">
        <v>43081</v>
      </c>
      <c r="F38" s="5">
        <v>43081</v>
      </c>
      <c r="G38" s="5">
        <v>43811</v>
      </c>
      <c r="H38" s="26">
        <v>9290.57</v>
      </c>
    </row>
    <row r="39" spans="1:8" s="31" customFormat="1" ht="38.25" x14ac:dyDescent="0.2">
      <c r="A39" s="12">
        <v>36</v>
      </c>
      <c r="B39" s="32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21" t="s">
        <v>145</v>
      </c>
      <c r="C40" s="9" t="s">
        <v>146</v>
      </c>
      <c r="D40" s="21" t="s">
        <v>147</v>
      </c>
      <c r="E40" s="10">
        <v>43276</v>
      </c>
      <c r="F40" s="10">
        <v>43276</v>
      </c>
      <c r="G40" s="10">
        <v>43641</v>
      </c>
      <c r="H40" s="3" t="s">
        <v>148</v>
      </c>
    </row>
    <row r="41" spans="1:8" s="31" customFormat="1" ht="25.5" x14ac:dyDescent="0.2">
      <c r="A41" s="12">
        <v>38</v>
      </c>
      <c r="B41" s="32" t="s">
        <v>40</v>
      </c>
      <c r="C41" s="4" t="s">
        <v>41</v>
      </c>
      <c r="D41" s="20" t="s">
        <v>42</v>
      </c>
      <c r="E41" s="5">
        <v>43081</v>
      </c>
      <c r="F41" s="5">
        <v>43081</v>
      </c>
      <c r="G41" s="5">
        <v>43536</v>
      </c>
      <c r="H41" s="26" t="s">
        <v>6</v>
      </c>
    </row>
    <row r="42" spans="1:8" s="31" customFormat="1" ht="25.5" x14ac:dyDescent="0.2">
      <c r="A42" s="12">
        <v>39</v>
      </c>
      <c r="B42" s="21" t="s">
        <v>166</v>
      </c>
      <c r="C42" s="9" t="s">
        <v>167</v>
      </c>
      <c r="D42" s="21" t="s">
        <v>168</v>
      </c>
      <c r="E42" s="10">
        <v>43284</v>
      </c>
      <c r="F42" s="10">
        <v>43284</v>
      </c>
      <c r="G42" s="10">
        <v>43649</v>
      </c>
      <c r="H42" s="3">
        <v>58850</v>
      </c>
    </row>
    <row r="43" spans="1:8" s="31" customFormat="1" ht="12.75" x14ac:dyDescent="0.2">
      <c r="A43" s="12">
        <v>40</v>
      </c>
      <c r="B43" s="21" t="s">
        <v>43</v>
      </c>
      <c r="C43" s="9" t="s">
        <v>44</v>
      </c>
      <c r="D43" s="21" t="s">
        <v>52</v>
      </c>
      <c r="E43" s="10">
        <v>43081</v>
      </c>
      <c r="F43" s="10">
        <v>43081</v>
      </c>
      <c r="G43" s="10">
        <v>43687</v>
      </c>
      <c r="H43" s="3">
        <v>57541</v>
      </c>
    </row>
    <row r="44" spans="1:8" s="31" customFormat="1" ht="51" x14ac:dyDescent="0.2">
      <c r="A44" s="12">
        <v>41</v>
      </c>
      <c r="B44" s="32" t="s">
        <v>197</v>
      </c>
      <c r="C44" s="15" t="s">
        <v>198</v>
      </c>
      <c r="D44" s="32" t="s">
        <v>199</v>
      </c>
      <c r="E44" s="8">
        <v>43398</v>
      </c>
      <c r="F44" s="8">
        <v>43398</v>
      </c>
      <c r="G44" s="8">
        <v>43763</v>
      </c>
      <c r="H44" s="3">
        <v>11485</v>
      </c>
    </row>
    <row r="45" spans="1:8" s="31" customFormat="1" ht="25.5" x14ac:dyDescent="0.2">
      <c r="A45" s="12">
        <v>42</v>
      </c>
      <c r="B45" s="21" t="s">
        <v>175</v>
      </c>
      <c r="C45" s="9" t="s">
        <v>176</v>
      </c>
      <c r="D45" s="21" t="s">
        <v>177</v>
      </c>
      <c r="E45" s="8">
        <v>43322</v>
      </c>
      <c r="F45" s="8">
        <v>43322</v>
      </c>
      <c r="G45" s="8">
        <v>43687</v>
      </c>
      <c r="H45" s="3">
        <v>18080</v>
      </c>
    </row>
    <row r="46" spans="1:8" s="31" customFormat="1" ht="25.5" x14ac:dyDescent="0.2">
      <c r="A46" s="12">
        <v>43</v>
      </c>
      <c r="B46" s="21" t="s">
        <v>102</v>
      </c>
      <c r="C46" s="9" t="s">
        <v>103</v>
      </c>
      <c r="D46" s="32" t="s">
        <v>104</v>
      </c>
      <c r="E46" s="8">
        <v>43081</v>
      </c>
      <c r="F46" s="8">
        <v>43081</v>
      </c>
      <c r="G46" s="10">
        <v>43653</v>
      </c>
      <c r="H46" s="3">
        <v>271689</v>
      </c>
    </row>
    <row r="47" spans="1:8" s="31" customFormat="1" ht="25.5" x14ac:dyDescent="0.2">
      <c r="A47" s="12">
        <v>44</v>
      </c>
      <c r="B47" s="21" t="s">
        <v>102</v>
      </c>
      <c r="C47" s="9" t="s">
        <v>103</v>
      </c>
      <c r="D47" s="32" t="s">
        <v>200</v>
      </c>
      <c r="E47" s="8">
        <v>43390</v>
      </c>
      <c r="F47" s="8">
        <v>43390</v>
      </c>
      <c r="G47" s="10">
        <v>43570</v>
      </c>
      <c r="H47" s="3">
        <v>135700</v>
      </c>
    </row>
    <row r="48" spans="1:8" s="31" customFormat="1" ht="12.75" x14ac:dyDescent="0.2">
      <c r="A48" s="12">
        <v>45</v>
      </c>
      <c r="B48" s="21" t="s">
        <v>45</v>
      </c>
      <c r="C48" s="9" t="s">
        <v>46</v>
      </c>
      <c r="D48" s="32" t="s">
        <v>47</v>
      </c>
      <c r="E48" s="16">
        <v>43081</v>
      </c>
      <c r="F48" s="8">
        <v>43081</v>
      </c>
      <c r="G48" s="10">
        <v>43687</v>
      </c>
      <c r="H48" s="3" t="s">
        <v>6</v>
      </c>
    </row>
    <row r="49" spans="1:8" s="31" customFormat="1" ht="25.5" x14ac:dyDescent="0.2">
      <c r="A49" s="12">
        <v>46</v>
      </c>
      <c r="B49" s="21" t="s">
        <v>107</v>
      </c>
      <c r="C49" s="9" t="s">
        <v>10</v>
      </c>
      <c r="D49" s="32" t="s">
        <v>108</v>
      </c>
      <c r="E49" s="16">
        <v>43132</v>
      </c>
      <c r="F49" s="8">
        <v>43132</v>
      </c>
      <c r="G49" s="8">
        <v>43862</v>
      </c>
      <c r="H49" s="3">
        <v>24900</v>
      </c>
    </row>
    <row r="50" spans="1:8" s="31" customFormat="1" ht="12.75" x14ac:dyDescent="0.2">
      <c r="A50" s="12">
        <v>47</v>
      </c>
      <c r="B50" s="41" t="s">
        <v>201</v>
      </c>
      <c r="C50" s="19" t="s">
        <v>202</v>
      </c>
      <c r="D50" s="35" t="s">
        <v>203</v>
      </c>
      <c r="E50" s="7">
        <v>43374</v>
      </c>
      <c r="F50" s="7">
        <v>43374</v>
      </c>
      <c r="G50" s="8">
        <v>43645</v>
      </c>
      <c r="H50" s="3">
        <v>6393.19</v>
      </c>
    </row>
    <row r="51" spans="1:8" s="31" customFormat="1" ht="25.5" x14ac:dyDescent="0.2">
      <c r="A51" s="12">
        <v>48</v>
      </c>
      <c r="B51" s="32" t="s">
        <v>48</v>
      </c>
      <c r="C51" s="4" t="s">
        <v>49</v>
      </c>
      <c r="D51" s="20" t="s">
        <v>50</v>
      </c>
      <c r="E51" s="6">
        <v>43081</v>
      </c>
      <c r="F51" s="5">
        <v>43081</v>
      </c>
      <c r="G51" s="5">
        <v>43687</v>
      </c>
      <c r="H51" s="25">
        <v>1360.63</v>
      </c>
    </row>
    <row r="52" spans="1:8" s="31" customFormat="1" ht="12.75" x14ac:dyDescent="0.2">
      <c r="A52" s="12">
        <v>49</v>
      </c>
      <c r="B52" s="41" t="s">
        <v>123</v>
      </c>
      <c r="C52" s="19" t="s">
        <v>124</v>
      </c>
      <c r="D52" s="35" t="s">
        <v>125</v>
      </c>
      <c r="E52" s="7">
        <v>43207</v>
      </c>
      <c r="F52" s="7">
        <v>43207</v>
      </c>
      <c r="G52" s="7">
        <v>43572</v>
      </c>
      <c r="H52" s="3">
        <v>25669.08</v>
      </c>
    </row>
    <row r="53" spans="1:8" s="31" customFormat="1" ht="12.75" x14ac:dyDescent="0.2">
      <c r="A53" s="12">
        <v>50</v>
      </c>
      <c r="B53" s="41" t="s">
        <v>204</v>
      </c>
      <c r="C53" s="19" t="s">
        <v>205</v>
      </c>
      <c r="D53" s="35" t="s">
        <v>183</v>
      </c>
      <c r="E53" s="7">
        <v>43376</v>
      </c>
      <c r="F53" s="7">
        <v>43376</v>
      </c>
      <c r="G53" s="7">
        <v>43741</v>
      </c>
      <c r="H53" s="3" t="s">
        <v>6</v>
      </c>
    </row>
    <row r="54" spans="1:8" s="31" customFormat="1" ht="25.5" x14ac:dyDescent="0.2">
      <c r="A54" s="12">
        <v>51</v>
      </c>
      <c r="B54" s="32" t="s">
        <v>172</v>
      </c>
      <c r="C54" s="15" t="s">
        <v>173</v>
      </c>
      <c r="D54" s="32" t="s">
        <v>174</v>
      </c>
      <c r="E54" s="17">
        <v>43286</v>
      </c>
      <c r="F54" s="17">
        <v>43286</v>
      </c>
      <c r="G54" s="17">
        <v>43651</v>
      </c>
      <c r="H54" s="43">
        <v>35942.5</v>
      </c>
    </row>
    <row r="55" spans="1:8" s="31" customFormat="1" ht="12.75" x14ac:dyDescent="0.2">
      <c r="A55" s="12">
        <v>52</v>
      </c>
      <c r="B55" s="32" t="s">
        <v>206</v>
      </c>
      <c r="C55" s="4" t="s">
        <v>207</v>
      </c>
      <c r="D55" s="20" t="s">
        <v>208</v>
      </c>
      <c r="E55" s="6">
        <v>43405</v>
      </c>
      <c r="F55" s="17">
        <v>43405</v>
      </c>
      <c r="G55" s="17">
        <v>43770</v>
      </c>
      <c r="H55" s="46">
        <v>5400</v>
      </c>
    </row>
    <row r="56" spans="1:8" s="31" customFormat="1" ht="12.75" x14ac:dyDescent="0.2">
      <c r="A56" s="12">
        <v>53</v>
      </c>
      <c r="B56" s="41" t="s">
        <v>20</v>
      </c>
      <c r="C56" s="19" t="s">
        <v>105</v>
      </c>
      <c r="D56" s="35" t="s">
        <v>21</v>
      </c>
      <c r="E56" s="14">
        <v>43081</v>
      </c>
      <c r="F56" s="7">
        <v>43081</v>
      </c>
      <c r="G56" s="8">
        <v>43537</v>
      </c>
      <c r="H56" s="3">
        <v>4250</v>
      </c>
    </row>
    <row r="57" spans="1:8" s="1" customFormat="1" ht="50.1" customHeight="1" x14ac:dyDescent="0.25">
      <c r="A57" s="54" t="s">
        <v>12</v>
      </c>
      <c r="B57" s="55"/>
      <c r="C57" s="55"/>
      <c r="D57" s="55"/>
      <c r="E57" s="55"/>
      <c r="F57" s="55"/>
      <c r="G57" s="55"/>
      <c r="H57" s="55"/>
    </row>
    <row r="58" spans="1:8" s="1" customFormat="1" ht="22.5" x14ac:dyDescent="0.25">
      <c r="A58" s="12" t="s">
        <v>19</v>
      </c>
      <c r="B58" s="2" t="s">
        <v>0</v>
      </c>
      <c r="C58" s="2" t="s">
        <v>1</v>
      </c>
      <c r="D58" s="2" t="s">
        <v>2</v>
      </c>
      <c r="E58" s="2" t="s">
        <v>153</v>
      </c>
      <c r="F58" s="2" t="s">
        <v>3</v>
      </c>
      <c r="G58" s="2" t="s">
        <v>4</v>
      </c>
      <c r="H58" s="28" t="s">
        <v>5</v>
      </c>
    </row>
    <row r="59" spans="1:8" s="1" customFormat="1" x14ac:dyDescent="0.25">
      <c r="A59" s="12">
        <v>1</v>
      </c>
      <c r="B59" s="32" t="s">
        <v>57</v>
      </c>
      <c r="C59" s="15" t="s">
        <v>58</v>
      </c>
      <c r="D59" s="32" t="s">
        <v>59</v>
      </c>
      <c r="E59" s="16">
        <v>43081</v>
      </c>
      <c r="F59" s="17">
        <v>43081</v>
      </c>
      <c r="G59" s="17">
        <v>43171</v>
      </c>
      <c r="H59" s="34">
        <v>6393.19</v>
      </c>
    </row>
    <row r="60" spans="1:8" s="1" customFormat="1" x14ac:dyDescent="0.25">
      <c r="A60" s="12">
        <v>2</v>
      </c>
      <c r="B60" s="36" t="s">
        <v>126</v>
      </c>
      <c r="C60" s="37" t="s">
        <v>152</v>
      </c>
      <c r="D60" s="36" t="s">
        <v>127</v>
      </c>
      <c r="E60" s="14">
        <v>43237</v>
      </c>
      <c r="F60" s="14">
        <v>43237</v>
      </c>
      <c r="G60" s="8">
        <v>43301</v>
      </c>
      <c r="H60" s="34" t="s">
        <v>128</v>
      </c>
    </row>
    <row r="61" spans="1:8" s="1" customFormat="1" x14ac:dyDescent="0.25">
      <c r="A61" s="12">
        <v>3</v>
      </c>
      <c r="B61" s="21" t="s">
        <v>60</v>
      </c>
      <c r="C61" s="9" t="s">
        <v>61</v>
      </c>
      <c r="D61" s="21" t="s">
        <v>62</v>
      </c>
      <c r="E61" s="8">
        <v>43087</v>
      </c>
      <c r="F61" s="8">
        <v>43087</v>
      </c>
      <c r="G61" s="8">
        <v>43464</v>
      </c>
      <c r="H61" s="3">
        <v>15000</v>
      </c>
    </row>
    <row r="62" spans="1:8" s="1" customFormat="1" x14ac:dyDescent="0.25">
      <c r="A62" s="12">
        <v>4</v>
      </c>
      <c r="B62" s="21" t="s">
        <v>178</v>
      </c>
      <c r="C62" s="9" t="s">
        <v>179</v>
      </c>
      <c r="D62" s="21" t="s">
        <v>180</v>
      </c>
      <c r="E62" s="8">
        <v>43344</v>
      </c>
      <c r="F62" s="8">
        <v>43344</v>
      </c>
      <c r="G62" s="8">
        <v>43373</v>
      </c>
      <c r="H62" s="3">
        <v>23833</v>
      </c>
    </row>
    <row r="63" spans="1:8" s="1" customFormat="1" ht="25.5" x14ac:dyDescent="0.25">
      <c r="A63" s="12">
        <v>5</v>
      </c>
      <c r="B63" s="21" t="s">
        <v>63</v>
      </c>
      <c r="C63" s="9" t="s">
        <v>11</v>
      </c>
      <c r="D63" s="21" t="s">
        <v>64</v>
      </c>
      <c r="E63" s="8">
        <v>43081</v>
      </c>
      <c r="F63" s="8">
        <v>43081</v>
      </c>
      <c r="G63" s="49">
        <v>43435</v>
      </c>
      <c r="H63" s="3">
        <v>17300</v>
      </c>
    </row>
    <row r="64" spans="1:8" s="1" customFormat="1" ht="25.5" x14ac:dyDescent="0.25">
      <c r="A64" s="12">
        <v>6</v>
      </c>
      <c r="B64" s="21" t="s">
        <v>65</v>
      </c>
      <c r="C64" s="9" t="s">
        <v>66</v>
      </c>
      <c r="D64" s="21" t="s">
        <v>67</v>
      </c>
      <c r="E64" s="8">
        <v>43081</v>
      </c>
      <c r="F64" s="8">
        <v>43081</v>
      </c>
      <c r="G64" s="8">
        <v>43383</v>
      </c>
      <c r="H64" s="3">
        <v>135700</v>
      </c>
    </row>
    <row r="65" spans="1:8" s="1" customFormat="1" x14ac:dyDescent="0.25">
      <c r="A65" s="12">
        <v>7</v>
      </c>
      <c r="B65" s="21" t="s">
        <v>135</v>
      </c>
      <c r="C65" s="9" t="s">
        <v>136</v>
      </c>
      <c r="D65" s="21" t="s">
        <v>137</v>
      </c>
      <c r="E65" s="8">
        <v>43272</v>
      </c>
      <c r="F65" s="10">
        <v>43272</v>
      </c>
      <c r="G65" s="10">
        <v>43637</v>
      </c>
      <c r="H65" s="3" t="s">
        <v>6</v>
      </c>
    </row>
    <row r="66" spans="1:8" s="1" customFormat="1" ht="25.5" x14ac:dyDescent="0.25">
      <c r="A66" s="12">
        <v>8</v>
      </c>
      <c r="B66" s="32" t="s">
        <v>160</v>
      </c>
      <c r="C66" s="15" t="s">
        <v>161</v>
      </c>
      <c r="D66" s="32" t="s">
        <v>162</v>
      </c>
      <c r="E66" s="17">
        <v>43299</v>
      </c>
      <c r="F66" s="17">
        <v>43299</v>
      </c>
      <c r="G66" s="8">
        <v>43756</v>
      </c>
      <c r="H66" s="3">
        <v>11663.33</v>
      </c>
    </row>
    <row r="67" spans="1:8" s="1" customFormat="1" ht="25.5" x14ac:dyDescent="0.25">
      <c r="A67" s="12">
        <v>9</v>
      </c>
      <c r="B67" s="32" t="s">
        <v>132</v>
      </c>
      <c r="C67" s="15" t="s">
        <v>133</v>
      </c>
      <c r="D67" s="32" t="s">
        <v>134</v>
      </c>
      <c r="E67" s="17">
        <v>43224</v>
      </c>
      <c r="F67" s="17">
        <v>43224</v>
      </c>
      <c r="G67" s="8">
        <v>43284</v>
      </c>
      <c r="H67" s="3">
        <v>130000</v>
      </c>
    </row>
    <row r="68" spans="1:8" s="1" customFormat="1" ht="63.75" x14ac:dyDescent="0.25">
      <c r="A68" s="12">
        <v>10</v>
      </c>
      <c r="B68" s="32" t="s">
        <v>76</v>
      </c>
      <c r="C68" s="15" t="s">
        <v>77</v>
      </c>
      <c r="D68" s="32" t="s">
        <v>78</v>
      </c>
      <c r="E68" s="16">
        <v>43081</v>
      </c>
      <c r="F68" s="17">
        <v>43081</v>
      </c>
      <c r="G68" s="17">
        <v>43383</v>
      </c>
      <c r="H68" s="3">
        <v>211958</v>
      </c>
    </row>
    <row r="69" spans="1:8" s="1" customFormat="1" ht="38.25" x14ac:dyDescent="0.25">
      <c r="A69" s="12">
        <v>11</v>
      </c>
      <c r="B69" s="21" t="s">
        <v>83</v>
      </c>
      <c r="C69" s="9" t="s">
        <v>84</v>
      </c>
      <c r="D69" s="21" t="s">
        <v>85</v>
      </c>
      <c r="E69" s="10">
        <v>43081</v>
      </c>
      <c r="F69" s="10">
        <v>43081</v>
      </c>
      <c r="G69" s="8">
        <v>43263</v>
      </c>
      <c r="H69" s="3">
        <v>305766.06</v>
      </c>
    </row>
    <row r="70" spans="1:8" s="1" customFormat="1" ht="25.5" x14ac:dyDescent="0.25">
      <c r="A70" s="12">
        <v>12</v>
      </c>
      <c r="B70" s="21" t="s">
        <v>86</v>
      </c>
      <c r="C70" s="9" t="s">
        <v>87</v>
      </c>
      <c r="D70" s="21" t="s">
        <v>88</v>
      </c>
      <c r="E70" s="10">
        <v>43081</v>
      </c>
      <c r="F70" s="10">
        <v>43081</v>
      </c>
      <c r="G70" s="8">
        <v>43263</v>
      </c>
      <c r="H70" s="3" t="s">
        <v>89</v>
      </c>
    </row>
    <row r="71" spans="1:8" s="1" customFormat="1" ht="25.5" x14ac:dyDescent="0.25">
      <c r="A71" s="12">
        <v>13</v>
      </c>
      <c r="B71" s="21" t="s">
        <v>93</v>
      </c>
      <c r="C71" s="9" t="s">
        <v>94</v>
      </c>
      <c r="D71" s="21" t="s">
        <v>95</v>
      </c>
      <c r="E71" s="8">
        <v>43081</v>
      </c>
      <c r="F71" s="10">
        <v>43081</v>
      </c>
      <c r="G71" s="8">
        <v>43189</v>
      </c>
      <c r="H71" s="3">
        <v>130000</v>
      </c>
    </row>
    <row r="72" spans="1:8" s="1" customFormat="1" ht="25.5" x14ac:dyDescent="0.25">
      <c r="A72" s="12">
        <v>14</v>
      </c>
      <c r="B72" s="32" t="s">
        <v>96</v>
      </c>
      <c r="C72" s="15" t="s">
        <v>97</v>
      </c>
      <c r="D72" s="32" t="s">
        <v>98</v>
      </c>
      <c r="E72" s="8">
        <v>43081</v>
      </c>
      <c r="F72" s="8">
        <v>43081</v>
      </c>
      <c r="G72" s="44">
        <v>43322</v>
      </c>
      <c r="H72" s="3" t="s">
        <v>6</v>
      </c>
    </row>
    <row r="73" spans="1:8" s="1" customFormat="1" ht="25.5" x14ac:dyDescent="0.25">
      <c r="A73" s="12">
        <v>15</v>
      </c>
      <c r="B73" s="21" t="s">
        <v>99</v>
      </c>
      <c r="C73" s="9" t="s">
        <v>100</v>
      </c>
      <c r="D73" s="21" t="s">
        <v>101</v>
      </c>
      <c r="E73" s="8">
        <v>43081</v>
      </c>
      <c r="F73" s="8">
        <v>43081</v>
      </c>
      <c r="G73" s="10">
        <v>43171</v>
      </c>
      <c r="H73" s="3">
        <v>22962.880000000001</v>
      </c>
    </row>
    <row r="74" spans="1:8" ht="39" x14ac:dyDescent="0.25">
      <c r="A74" s="12">
        <v>16</v>
      </c>
      <c r="B74" s="41" t="s">
        <v>149</v>
      </c>
      <c r="C74" s="22" t="s">
        <v>150</v>
      </c>
      <c r="D74" s="35" t="s">
        <v>151</v>
      </c>
      <c r="E74" s="14">
        <v>43264</v>
      </c>
      <c r="F74" s="7">
        <v>43264</v>
      </c>
      <c r="G74" s="8">
        <v>43384</v>
      </c>
      <c r="H74" s="3">
        <v>305766.06</v>
      </c>
    </row>
    <row r="75" spans="1:8" s="1" customFormat="1" ht="45.75" customHeight="1" x14ac:dyDescent="0.25">
      <c r="A75" s="52" t="s">
        <v>228</v>
      </c>
      <c r="B75" s="52"/>
      <c r="C75" s="52"/>
      <c r="D75" s="52"/>
      <c r="E75" s="52"/>
      <c r="F75" s="52"/>
      <c r="G75" s="52"/>
      <c r="H75" s="52"/>
    </row>
    <row r="76" spans="1:8" ht="75" customHeight="1" x14ac:dyDescent="0.25">
      <c r="A76" s="59" t="s">
        <v>229</v>
      </c>
      <c r="B76" s="58"/>
      <c r="C76" s="58"/>
      <c r="D76" s="58"/>
      <c r="E76" s="58"/>
      <c r="F76" s="58"/>
      <c r="G76" s="58"/>
      <c r="H76" s="58"/>
    </row>
    <row r="87" spans="2:2" x14ac:dyDescent="0.25">
      <c r="B87" s="23" t="s">
        <v>54</v>
      </c>
    </row>
  </sheetData>
  <autoFilter ref="B58:H58" xr:uid="{B1456E22-416C-43F8-AC9E-3795900FDF60}"/>
  <sortState xmlns:xlrd2="http://schemas.microsoft.com/office/spreadsheetml/2017/richdata2" ref="B5:H56">
    <sortCondition ref="B56"/>
  </sortState>
  <mergeCells count="5">
    <mergeCell ref="A75:H75"/>
    <mergeCell ref="A1:H1"/>
    <mergeCell ref="A57:H57"/>
    <mergeCell ref="A2:H2"/>
    <mergeCell ref="A76:H76"/>
  </mergeCells>
  <conditionalFormatting sqref="D30:E30">
    <cfRule type="expression" dxfId="131" priority="51" stopIfTrue="1">
      <formula>AND(#REF!,#REF!="VENCIDOS")</formula>
    </cfRule>
    <cfRule type="expression" dxfId="130" priority="52" stopIfTrue="1">
      <formula>AND(#REF!,#REF!="Pendentes")</formula>
    </cfRule>
    <cfRule type="expression" dxfId="129" priority="53" stopIfTrue="1">
      <formula>AND(#REF!,#REF!="A vencer")</formula>
    </cfRule>
  </conditionalFormatting>
  <conditionalFormatting sqref="B7:F7 B4:G6">
    <cfRule type="expression" dxfId="128" priority="99" stopIfTrue="1">
      <formula>AND(#REF!,#REF!="VENCIDOS")</formula>
    </cfRule>
    <cfRule type="expression" dxfId="127" priority="100" stopIfTrue="1">
      <formula>AND($J$6,#REF!="Pendentes")</formula>
    </cfRule>
    <cfRule type="expression" dxfId="126" priority="101" stopIfTrue="1">
      <formula>AND(#REF!,#REF!="A vencer")</formula>
    </cfRule>
  </conditionalFormatting>
  <conditionalFormatting sqref="B14">
    <cfRule type="expression" dxfId="125" priority="93" stopIfTrue="1">
      <formula>AND(#REF!,#REF!="VENCIDOS")</formula>
    </cfRule>
    <cfRule type="expression" dxfId="124" priority="94" stopIfTrue="1">
      <formula>AND(#REF!,#REF!="Pendentes")</formula>
    </cfRule>
    <cfRule type="expression" dxfId="123" priority="95" stopIfTrue="1">
      <formula>AND(#REF!,#REF!="A vencer")</formula>
    </cfRule>
  </conditionalFormatting>
  <conditionalFormatting sqref="C14:F14">
    <cfRule type="expression" dxfId="122" priority="96" stopIfTrue="1">
      <formula>AND(#REF!,#REF!="VENCIDOS")</formula>
    </cfRule>
    <cfRule type="expression" dxfId="121" priority="97" stopIfTrue="1">
      <formula>AND(#REF!,#REF!="Pendentes")</formula>
    </cfRule>
    <cfRule type="expression" dxfId="120" priority="98" stopIfTrue="1">
      <formula>AND(#REF!,#REF!="A vencer")</formula>
    </cfRule>
  </conditionalFormatting>
  <conditionalFormatting sqref="B18">
    <cfRule type="expression" dxfId="119" priority="90" stopIfTrue="1">
      <formula>AND(#REF!,#REF!="VENCIDOS")</formula>
    </cfRule>
    <cfRule type="expression" dxfId="118" priority="91" stopIfTrue="1">
      <formula>AND(#REF!,#REF!="Pendentes")</formula>
    </cfRule>
    <cfRule type="expression" dxfId="117" priority="92" stopIfTrue="1">
      <formula>AND(#REF!,#REF!="A vencer")</formula>
    </cfRule>
  </conditionalFormatting>
  <conditionalFormatting sqref="C18">
    <cfRule type="expression" dxfId="116" priority="87" stopIfTrue="1">
      <formula>AND(#REF!,#REF!="VENCIDOS")</formula>
    </cfRule>
    <cfRule type="expression" dxfId="115" priority="88" stopIfTrue="1">
      <formula>AND(#REF!,#REF!="Pendentes")</formula>
    </cfRule>
    <cfRule type="expression" dxfId="114" priority="89" stopIfTrue="1">
      <formula>AND(#REF!,#REF!="A vencer")</formula>
    </cfRule>
  </conditionalFormatting>
  <conditionalFormatting sqref="D18">
    <cfRule type="expression" dxfId="113" priority="84" stopIfTrue="1">
      <formula>AND(#REF!,#REF!="VENCIDOS")</formula>
    </cfRule>
    <cfRule type="expression" dxfId="112" priority="85" stopIfTrue="1">
      <formula>AND(#REF!,#REF!="Pendentes")</formula>
    </cfRule>
    <cfRule type="expression" dxfId="111" priority="86" stopIfTrue="1">
      <formula>AND(#REF!,#REF!="A vencer")</formula>
    </cfRule>
  </conditionalFormatting>
  <conditionalFormatting sqref="F18:G18">
    <cfRule type="expression" dxfId="110" priority="81" stopIfTrue="1">
      <formula>AND(#REF!,#REF!="VENCIDOS")</formula>
    </cfRule>
    <cfRule type="expression" dxfId="109" priority="82" stopIfTrue="1">
      <formula>AND(#REF!,#REF!="Pendentes")</formula>
    </cfRule>
    <cfRule type="expression" dxfId="108" priority="83" stopIfTrue="1">
      <formula>AND(#REF!,#REF!="A vencer")</formula>
    </cfRule>
  </conditionalFormatting>
  <conditionalFormatting sqref="E18">
    <cfRule type="expression" dxfId="107" priority="78" stopIfTrue="1">
      <formula>AND(#REF!,#REF!="VENCIDOS")</formula>
    </cfRule>
    <cfRule type="expression" dxfId="106" priority="79" stopIfTrue="1">
      <formula>AND(#REF!,#REF!="Pendentes")</formula>
    </cfRule>
    <cfRule type="expression" dxfId="105" priority="80" stopIfTrue="1">
      <formula>AND(#REF!,#REF!="A vencer")</formula>
    </cfRule>
  </conditionalFormatting>
  <conditionalFormatting sqref="B19:G19">
    <cfRule type="expression" dxfId="104" priority="75" stopIfTrue="1">
      <formula>AND(#REF!,#REF!="VENCIDOS")</formula>
    </cfRule>
    <cfRule type="expression" dxfId="103" priority="76" stopIfTrue="1">
      <formula>AND($I$7,#REF!="Pendentes")</formula>
    </cfRule>
    <cfRule type="expression" dxfId="102" priority="77" stopIfTrue="1">
      <formula>AND(#REF!,#REF!="A vencer")</formula>
    </cfRule>
  </conditionalFormatting>
  <conditionalFormatting sqref="B26:G26">
    <cfRule type="expression" dxfId="101" priority="72" stopIfTrue="1">
      <formula>AND(#REF!,#REF!="VENCIDOS")</formula>
    </cfRule>
    <cfRule type="expression" dxfId="100" priority="73" stopIfTrue="1">
      <formula>AND($J$6,#REF!="Pendentes")</formula>
    </cfRule>
    <cfRule type="expression" dxfId="99" priority="74" stopIfTrue="1">
      <formula>AND(#REF!,#REF!="A vencer")</formula>
    </cfRule>
  </conditionalFormatting>
  <conditionalFormatting sqref="B28 D28:F28">
    <cfRule type="expression" dxfId="98" priority="69" stopIfTrue="1">
      <formula>AND(#REF!,#REF!="VENCIDOS")</formula>
    </cfRule>
    <cfRule type="expression" dxfId="97" priority="70" stopIfTrue="1">
      <formula>AND(#REF!,#REF!="Pendentes")</formula>
    </cfRule>
    <cfRule type="expression" dxfId="96" priority="71" stopIfTrue="1">
      <formula>AND(#REF!,#REF!="A vencer")</formula>
    </cfRule>
  </conditionalFormatting>
  <conditionalFormatting sqref="C28">
    <cfRule type="expression" dxfId="95" priority="66" stopIfTrue="1">
      <formula>AND(#REF!,$M$6:$M$23="VENCIDOS")</formula>
    </cfRule>
    <cfRule type="expression" dxfId="94" priority="67" stopIfTrue="1">
      <formula>AND(#REF!,$M$6:$M$23="Pendentes")</formula>
    </cfRule>
    <cfRule type="expression" dxfId="93" priority="68" stopIfTrue="1">
      <formula>AND(#REF!,$M$6:$M$23="A vencer")</formula>
    </cfRule>
  </conditionalFormatting>
  <conditionalFormatting sqref="B29">
    <cfRule type="expression" dxfId="92" priority="60" stopIfTrue="1">
      <formula>AND(#REF!,#REF!="VENCIDOS")</formula>
    </cfRule>
    <cfRule type="expression" dxfId="91" priority="61" stopIfTrue="1">
      <formula>AND(#REF!,#REF!="Pendentes")</formula>
    </cfRule>
    <cfRule type="expression" dxfId="90" priority="62" stopIfTrue="1">
      <formula>AND(#REF!,#REF!="A vencer")</formula>
    </cfRule>
  </conditionalFormatting>
  <conditionalFormatting sqref="C29:G29">
    <cfRule type="expression" dxfId="89" priority="63" stopIfTrue="1">
      <formula>AND(#REF!,#REF!="VENCIDOS")</formula>
    </cfRule>
    <cfRule type="expression" dxfId="88" priority="64" stopIfTrue="1">
      <formula>AND(#REF!,#REF!="Pendentes")</formula>
    </cfRule>
    <cfRule type="expression" dxfId="87" priority="65" stopIfTrue="1">
      <formula>AND(#REF!,#REF!="A vencer")</formula>
    </cfRule>
  </conditionalFormatting>
  <conditionalFormatting sqref="B30">
    <cfRule type="expression" dxfId="86" priority="57" stopIfTrue="1">
      <formula>AND(#REF!,#REF!="VENCIDOS")</formula>
    </cfRule>
    <cfRule type="expression" dxfId="85" priority="58" stopIfTrue="1">
      <formula>AND(#REF!,#REF!="Pendentes")</formula>
    </cfRule>
    <cfRule type="expression" dxfId="84" priority="59" stopIfTrue="1">
      <formula>AND(#REF!,#REF!="A vencer")</formula>
    </cfRule>
  </conditionalFormatting>
  <conditionalFormatting sqref="C30">
    <cfRule type="expression" dxfId="83" priority="54" stopIfTrue="1">
      <formula>AND(#REF!,#REF!="VENCIDOS")</formula>
    </cfRule>
    <cfRule type="expression" dxfId="82" priority="55" stopIfTrue="1">
      <formula>AND(#REF!,#REF!="Pendentes")</formula>
    </cfRule>
    <cfRule type="expression" dxfId="81" priority="56" stopIfTrue="1">
      <formula>AND(#REF!,#REF!="A vencer")</formula>
    </cfRule>
  </conditionalFormatting>
  <conditionalFormatting sqref="F30:G30">
    <cfRule type="expression" dxfId="80" priority="48" stopIfTrue="1">
      <formula>AND(#REF!,#REF!="VENCIDOS")</formula>
    </cfRule>
    <cfRule type="expression" dxfId="79" priority="49" stopIfTrue="1">
      <formula>AND(#REF!,#REF!="Pendentes")</formula>
    </cfRule>
    <cfRule type="expression" dxfId="78" priority="50" stopIfTrue="1">
      <formula>AND(#REF!,#REF!="A vencer")</formula>
    </cfRule>
  </conditionalFormatting>
  <conditionalFormatting sqref="H33">
    <cfRule type="containsText" dxfId="77" priority="47" operator="containsText" text="NÃO ENCONTREI">
      <formula>NOT(ISERROR(SEARCH("NÃO ENCONTREI",H33)))</formula>
    </cfRule>
  </conditionalFormatting>
  <conditionalFormatting sqref="B37:B38">
    <cfRule type="expression" dxfId="76" priority="41" stopIfTrue="1">
      <formula>AND(#REF!,#REF!="VENCIDOS")</formula>
    </cfRule>
    <cfRule type="expression" dxfId="75" priority="42" stopIfTrue="1">
      <formula>AND(#REF!,#REF!="Pendentes")</formula>
    </cfRule>
    <cfRule type="expression" dxfId="74" priority="43" stopIfTrue="1">
      <formula>AND(#REF!,#REF!="A vencer")</formula>
    </cfRule>
  </conditionalFormatting>
  <conditionalFormatting sqref="G38 C37:F38">
    <cfRule type="expression" dxfId="73" priority="44" stopIfTrue="1">
      <formula>AND(#REF!,#REF!="VENCIDOS")</formula>
    </cfRule>
    <cfRule type="expression" dxfId="72" priority="45" stopIfTrue="1">
      <formula>AND(#REF!,#REF!="Pendentes")</formula>
    </cfRule>
    <cfRule type="expression" dxfId="71" priority="46" stopIfTrue="1">
      <formula>AND(#REF!,#REF!="A vencer")</formula>
    </cfRule>
  </conditionalFormatting>
  <conditionalFormatting sqref="B39 D39:G39">
    <cfRule type="expression" dxfId="70" priority="38" stopIfTrue="1">
      <formula>AND(#REF!,#REF!="VENCIDOS")</formula>
    </cfRule>
    <cfRule type="expression" dxfId="69" priority="39" stopIfTrue="1">
      <formula>AND(#REF!,#REF!="Pendentes")</formula>
    </cfRule>
    <cfRule type="expression" dxfId="68" priority="40" stopIfTrue="1">
      <formula>AND(#REF!,#REF!="A vencer")</formula>
    </cfRule>
  </conditionalFormatting>
  <conditionalFormatting sqref="B11:F11">
    <cfRule type="expression" dxfId="67" priority="102" stopIfTrue="1">
      <formula>AND(#REF!,$P$6:$P$20="VENCIDOS")</formula>
    </cfRule>
    <cfRule type="expression" dxfId="66" priority="103" stopIfTrue="1">
      <formula>AND(#REF!,$P$6:$P$20="Pendentes")</formula>
    </cfRule>
    <cfRule type="expression" dxfId="65" priority="104" stopIfTrue="1">
      <formula>AND(#REF!,$P$6:$P$20="A vencer")</formula>
    </cfRule>
  </conditionalFormatting>
  <conditionalFormatting sqref="B42:G42">
    <cfRule type="expression" dxfId="64" priority="35" stopIfTrue="1">
      <formula>AND(#REF!,$P$7:$P$27="VENCIDOS")</formula>
    </cfRule>
    <cfRule type="expression" dxfId="63" priority="36" stopIfTrue="1">
      <formula>AND(#REF!,$P$7:$P$27="Pendentes")</formula>
    </cfRule>
    <cfRule type="expression" dxfId="62" priority="37" stopIfTrue="1">
      <formula>AND(#REF!,$P$7:$P$27="A vencer")</formula>
    </cfRule>
  </conditionalFormatting>
  <conditionalFormatting sqref="B43:F43">
    <cfRule type="expression" dxfId="61" priority="105" stopIfTrue="1">
      <formula>AND(#REF!,#REF!="VENCIDOS")</formula>
    </cfRule>
  </conditionalFormatting>
  <conditionalFormatting sqref="D48 B47:G47">
    <cfRule type="expression" dxfId="60" priority="32" stopIfTrue="1">
      <formula>AND(#REF!,$O$7:$O$50="VENCIDOS")</formula>
    </cfRule>
    <cfRule type="expression" dxfId="59" priority="33" stopIfTrue="1">
      <formula>AND(#REF!,$O$7:$O$50="Pendentes")</formula>
    </cfRule>
    <cfRule type="expression" dxfId="58" priority="34" stopIfTrue="1">
      <formula>AND(#REF!,$O$7:$O$50="A vencer")</formula>
    </cfRule>
  </conditionalFormatting>
  <conditionalFormatting sqref="B49:G49 B48:C48 F48:G48">
    <cfRule type="expression" dxfId="57" priority="29" stopIfTrue="1">
      <formula>AND(#REF!,$O$7:$O$48="VENCIDOS")</formula>
    </cfRule>
    <cfRule type="expression" dxfId="56" priority="30" stopIfTrue="1">
      <formula>AND(#REF!,$O$7:$O$48="Pendentes")</formula>
    </cfRule>
    <cfRule type="expression" dxfId="55" priority="31" stopIfTrue="1">
      <formula>AND(#REF!,$O$7:$O$48="A vencer")</formula>
    </cfRule>
  </conditionalFormatting>
  <conditionalFormatting sqref="E48">
    <cfRule type="expression" dxfId="54" priority="26" stopIfTrue="1">
      <formula>AND(#REF!,$O$7:$O$48="VENCIDOS")</formula>
    </cfRule>
    <cfRule type="expression" dxfId="53" priority="27" stopIfTrue="1">
      <formula>AND(#REF!,$O$7:$O$48="Pendentes")</formula>
    </cfRule>
    <cfRule type="expression" dxfId="52" priority="28" stopIfTrue="1">
      <formula>AND(#REF!,$O$7:$O$48="A vencer")</formula>
    </cfRule>
  </conditionalFormatting>
  <conditionalFormatting sqref="B50:G50">
    <cfRule type="expression" dxfId="51" priority="23" stopIfTrue="1">
      <formula>AND(#REF!,$O$7:$O$46="VENCIDOS")</formula>
    </cfRule>
    <cfRule type="expression" dxfId="50" priority="24" stopIfTrue="1">
      <formula>AND(#REF!,$O$7:$O$46="Pendentes")</formula>
    </cfRule>
    <cfRule type="expression" dxfId="49" priority="25" stopIfTrue="1">
      <formula>AND(#REF!,$O$7:$O$46="A vencer")</formula>
    </cfRule>
  </conditionalFormatting>
  <conditionalFormatting sqref="B44:G44 B52:G52">
    <cfRule type="expression" dxfId="48" priority="121" stopIfTrue="1">
      <formula>AND(#REF!,#REF!="VENCIDOS")</formula>
    </cfRule>
    <cfRule type="expression" dxfId="47" priority="122" stopIfTrue="1">
      <formula>AND($J$74,#REF!="Pendentes")</formula>
    </cfRule>
    <cfRule type="expression" dxfId="46" priority="123" stopIfTrue="1">
      <formula>AND(#REF!,#REF!="A vencer")</formula>
    </cfRule>
  </conditionalFormatting>
  <conditionalFormatting sqref="B55:G55">
    <cfRule type="expression" dxfId="45" priority="20" stopIfTrue="1">
      <formula>AND(#REF!,$P$7:$P$31="VENCIDOS")</formula>
    </cfRule>
    <cfRule type="expression" dxfId="44" priority="21" stopIfTrue="1">
      <formula>AND(#REF!,$P$7:$P$31="Pendentes")</formula>
    </cfRule>
    <cfRule type="expression" dxfId="43" priority="22" stopIfTrue="1">
      <formula>AND(#REF!,$P$7:$P$31="A vencer")</formula>
    </cfRule>
  </conditionalFormatting>
  <conditionalFormatting sqref="B56:F56">
    <cfRule type="expression" dxfId="42" priority="17" stopIfTrue="1">
      <formula>AND($S$6,$P$6:$P$33="VENCIDOS")</formula>
    </cfRule>
    <cfRule type="expression" dxfId="41" priority="18" stopIfTrue="1">
      <formula>AND(#REF!,$P$6:$P$33="Pendentes")</formula>
    </cfRule>
    <cfRule type="expression" dxfId="40" priority="19" stopIfTrue="1">
      <formula>AND(#REF!,$P$6:$P$33="A vencer")</formula>
    </cfRule>
  </conditionalFormatting>
  <conditionalFormatting sqref="B12:F13">
    <cfRule type="expression" dxfId="39" priority="127" stopIfTrue="1">
      <formula>AND($S$5,$P$5:$P$20="VENCIDOS")</formula>
    </cfRule>
    <cfRule type="expression" dxfId="38" priority="128" stopIfTrue="1">
      <formula>AND(#REF!,$P$5:$P$20="Pendentes")</formula>
    </cfRule>
    <cfRule type="expression" dxfId="37" priority="129" stopIfTrue="1">
      <formula>AND(#REF!,$P$5:$P$20="A vencer")</formula>
    </cfRule>
  </conditionalFormatting>
  <conditionalFormatting sqref="B17:G17">
    <cfRule type="expression" dxfId="36" priority="130" stopIfTrue="1">
      <formula>AND(#REF!,$M$6:$M$20="VENCIDOS")</formula>
    </cfRule>
    <cfRule type="expression" dxfId="35" priority="131" stopIfTrue="1">
      <formula>AND(#REF!,$M$6:$M$20="Pendentes")</formula>
    </cfRule>
    <cfRule type="expression" dxfId="34" priority="132" stopIfTrue="1">
      <formula>AND(#REF!,$M$6:$M$20="A vencer")</formula>
    </cfRule>
  </conditionalFormatting>
  <conditionalFormatting sqref="B32:G32">
    <cfRule type="expression" dxfId="33" priority="154" stopIfTrue="1">
      <formula>AND(#REF!,$O$7:$O$69="VENCIDOS")</formula>
    </cfRule>
    <cfRule type="expression" dxfId="32" priority="155" stopIfTrue="1">
      <formula>AND(#REF!,$O$7:$O$69="Pendentes")</formula>
    </cfRule>
    <cfRule type="expression" dxfId="31" priority="156" stopIfTrue="1">
      <formula>AND(#REF!,$O$7:$O$69="A vencer")</formula>
    </cfRule>
  </conditionalFormatting>
  <conditionalFormatting sqref="B40:G40">
    <cfRule type="expression" dxfId="30" priority="157" stopIfTrue="1">
      <formula>AND(#REF!,$O$7:$O$59="VENCIDOS")</formula>
    </cfRule>
    <cfRule type="expression" dxfId="29" priority="158" stopIfTrue="1">
      <formula>AND(#REF!,$O$7:$O$59="Pendentes")</formula>
    </cfRule>
    <cfRule type="expression" dxfId="28" priority="159" stopIfTrue="1">
      <formula>AND(#REF!,$O$7:$O$59="A vencer")</formula>
    </cfRule>
  </conditionalFormatting>
  <conditionalFormatting sqref="B20:C22 F20:G22 E20">
    <cfRule type="expression" dxfId="27" priority="160" stopIfTrue="1">
      <formula>AND(#REF!,$O$7:$O$78="VENCIDOS")</formula>
    </cfRule>
    <cfRule type="expression" dxfId="26" priority="161" stopIfTrue="1">
      <formula>AND(#REF!,$O$7:$O$78="Pendentes")</formula>
    </cfRule>
    <cfRule type="expression" dxfId="25" priority="162" stopIfTrue="1">
      <formula>AND(#REF!,$O$7:$O$78="A vencer")</formula>
    </cfRule>
  </conditionalFormatting>
  <conditionalFormatting sqref="B25:G25">
    <cfRule type="expression" dxfId="24" priority="169" stopIfTrue="1">
      <formula>AND(#REF!,$O$7:$O$79="VENCIDOS")</formula>
    </cfRule>
    <cfRule type="expression" dxfId="23" priority="170" stopIfTrue="1">
      <formula>AND(#REF!,$O$7:$O$79="Pendentes")</formula>
    </cfRule>
    <cfRule type="expression" dxfId="22" priority="171" stopIfTrue="1">
      <formula>AND(#REF!,$O$7:$O$79="A vencer")</formula>
    </cfRule>
  </conditionalFormatting>
  <conditionalFormatting sqref="D21:E22 D20">
    <cfRule type="expression" dxfId="21" priority="172" stopIfTrue="1">
      <formula>AND(#REF!,$O$7:$O$80="VENCIDOS")</formula>
    </cfRule>
    <cfRule type="expression" dxfId="20" priority="173" stopIfTrue="1">
      <formula>AND(#REF!,$O$7:$O$80="Pendentes")</formula>
    </cfRule>
    <cfRule type="expression" dxfId="19" priority="174" stopIfTrue="1">
      <formula>AND(#REF!,$O$7:$O$80="A vencer")</formula>
    </cfRule>
  </conditionalFormatting>
  <conditionalFormatting sqref="F23">
    <cfRule type="expression" dxfId="18" priority="181" stopIfTrue="1">
      <formula>AND(#REF!,$O$7:$O$74="VENCIDOS")</formula>
    </cfRule>
    <cfRule type="expression" dxfId="17" priority="182" stopIfTrue="1">
      <formula>AND(#REF!,$O$7:$O$74="Pendentes")</formula>
    </cfRule>
    <cfRule type="expression" dxfId="16" priority="183" stopIfTrue="1">
      <formula>AND(#REF!,$O$7:$O$74="A vencer")</formula>
    </cfRule>
  </conditionalFormatting>
  <conditionalFormatting sqref="H67">
    <cfRule type="containsText" dxfId="15" priority="7" operator="containsText" text="NÃO ENCONTREI">
      <formula>NOT(ISERROR(SEARCH("NÃO ENCONTREI",H67)))</formula>
    </cfRule>
  </conditionalFormatting>
  <conditionalFormatting sqref="B65:F65">
    <cfRule type="expression" dxfId="14" priority="4" stopIfTrue="1">
      <formula>AND(#REF!,#REF!="VENCIDOS")</formula>
    </cfRule>
    <cfRule type="expression" dxfId="13" priority="5" stopIfTrue="1">
      <formula>AND(#REF!,#REF!="Pendentes")</formula>
    </cfRule>
    <cfRule type="expression" dxfId="12" priority="6" stopIfTrue="1">
      <formula>AND(#REF!,#REF!="A vencer")</formula>
    </cfRule>
  </conditionalFormatting>
  <conditionalFormatting sqref="B68:F68">
    <cfRule type="expression" dxfId="11" priority="8" stopIfTrue="1">
      <formula>AND(#REF!,$P$6:$P$20="VENCIDOS")</formula>
    </cfRule>
    <cfRule type="expression" dxfId="10" priority="9" stopIfTrue="1">
      <formula>AND(#REF!,$P$6:$P$20="Pendentes")</formula>
    </cfRule>
    <cfRule type="expression" dxfId="9" priority="10" stopIfTrue="1">
      <formula>AND(#REF!,$P$6:$P$20="A vencer")</formula>
    </cfRule>
  </conditionalFormatting>
  <conditionalFormatting sqref="B70:G70">
    <cfRule type="expression" dxfId="8" priority="1" stopIfTrue="1">
      <formula>AND(#REF!,$O$7:$O$50="VENCIDOS")</formula>
    </cfRule>
    <cfRule type="expression" dxfId="7" priority="2" stopIfTrue="1">
      <formula>AND(#REF!,$O$7:$O$50="Pendentes")</formula>
    </cfRule>
    <cfRule type="expression" dxfId="6" priority="3" stopIfTrue="1">
      <formula>AND(#REF!,$O$7:$O$50="A vencer")</formula>
    </cfRule>
  </conditionalFormatting>
  <conditionalFormatting sqref="B61:G61">
    <cfRule type="expression" dxfId="5" priority="11" stopIfTrue="1">
      <formula>AND(#REF!,$O$7:$O$79="VENCIDOS")</formula>
    </cfRule>
    <cfRule type="expression" dxfId="4" priority="12" stopIfTrue="1">
      <formula>AND(#REF!,$O$7:$O$79="Pendentes")</formula>
    </cfRule>
    <cfRule type="expression" dxfId="3" priority="13" stopIfTrue="1">
      <formula>AND(#REF!,$O$7:$O$79="A vencer")</formula>
    </cfRule>
  </conditionalFormatting>
  <conditionalFormatting sqref="B69:G69">
    <cfRule type="expression" dxfId="2" priority="14" stopIfTrue="1">
      <formula>AND(#REF!,$O$7:$O$81="VENCIDOS")</formula>
    </cfRule>
    <cfRule type="expression" dxfId="1" priority="15" stopIfTrue="1">
      <formula>AND(#REF!,$O$7:$O$81="Pendentes")</formula>
    </cfRule>
    <cfRule type="expression" dxfId="0" priority="16" stopIfTrue="1">
      <formula>AND(#REF!,$O$7:$O$81="A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2021-01-19T19:19:59Z</dcterms:modified>
</cp:coreProperties>
</file>